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8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<sst xmlns="http://schemas.openxmlformats.org/spreadsheetml/2006/main" count="1436" uniqueCount="869">
  <si>
    <t>pl_name</t>
  </si>
  <si>
    <t>hostname</t>
  </si>
  <si>
    <t>sy_snum</t>
  </si>
  <si>
    <t>sy_pnum</t>
  </si>
  <si>
    <t>discoverymethod</t>
  </si>
  <si>
    <t>pl_refname</t>
  </si>
  <si>
    <t>pl_orbsmax</t>
  </si>
  <si>
    <t>pl_orbsmaxerr1</t>
  </si>
  <si>
    <t>relative_error</t>
  </si>
  <si>
    <t>pl_orbsmaxerr2</t>
  </si>
  <si>
    <t>pl_rade</t>
  </si>
  <si>
    <t>pl_radeerr1</t>
  </si>
  <si>
    <t>pl_radeerr2</t>
  </si>
  <si>
    <t>pl_masse</t>
  </si>
  <si>
    <t>pl_masseerr1</t>
  </si>
  <si>
    <t>pl_masseerr2</t>
  </si>
  <si>
    <t>releasedate</t>
  </si>
  <si>
    <t>TRAPPIST-1 h</t>
  </si>
  <si>
    <t>TRAPPIST-1</t>
  </si>
  <si>
    <t>Transit</t>
  </si>
  <si>
    <t>&lt;a refstr=AGOL_ET_AL__2021 href=https://ui.adsabs.harvard.edu/abs/2021PSJ.....2....1A/abstract target=ref&gt;Agol et al. 2021&lt;/a&gt;</t>
  </si>
  <si>
    <t>TRAPPIST-1 d</t>
  </si>
  <si>
    <t>TRAPPIST-1 e</t>
  </si>
  <si>
    <t>TRAPPIST-1 f</t>
  </si>
  <si>
    <t>TRAPPIST-1 c</t>
  </si>
  <si>
    <t>TRAPPIST-1 b</t>
  </si>
  <si>
    <t>TRAPPIST-1 g</t>
  </si>
  <si>
    <t>LHS 1140 c</t>
  </si>
  <si>
    <t>LHS 1140</t>
  </si>
  <si>
    <t>&lt;a refstr=LILLO_BOX_ET_AL__2020 href=https://ui.adsabs.harvard.edu/abs/2020A&amp;A...642A.121L/abstract target=ref&gt;Lillo-Box et al. 2020&lt;/a&gt;</t>
  </si>
  <si>
    <t>LHS 1478 b</t>
  </si>
  <si>
    <t>LHS 1478</t>
  </si>
  <si>
    <t>&lt;a refstr=SOTO_ET_AL__2021 href=https://ui.adsabs.harvard.edu/abs/2021arXiv210211640S/abstract target=ref&gt;Soto et al. 2021&lt;/a&gt;</t>
  </si>
  <si>
    <t>LTT 1445 A b</t>
  </si>
  <si>
    <t>LTT 1445 A</t>
  </si>
  <si>
    <t>&lt;a refstr=WINTERS_ET_AL__2021 href=https://ui.adsabs.harvard.edu/abs/2021arXiv210714737W/abstract target=ref&gt;Winters et al. 2021&lt;/a&gt;</t>
  </si>
  <si>
    <t>Kepler-36 b</t>
  </si>
  <si>
    <t>Kepler-36</t>
  </si>
  <si>
    <t>&lt;a refstr=CARTER_ET_AL__2012 href=https://ui.adsabs.harvard.edu/abs/2012Sci...337..556C/abstract target=ref&gt; Carter et al. 2012 &lt;/a&gt;</t>
  </si>
  <si>
    <t>K2-141 b</t>
  </si>
  <si>
    <t>K2-141</t>
  </si>
  <si>
    <t>&lt;a refstr=BARRAG_AACUTE_N_ET_AL__2018 href=https://ui.adsabs.harvard.edu/abs/2018A&amp;A...612A..95B/abstract target=ref&gt;Barrag&amp;aacute;n et al. 2018&lt;/a&gt;</t>
  </si>
  <si>
    <t>HD 3167 b</t>
  </si>
  <si>
    <t>HD 3167</t>
  </si>
  <si>
    <t>&lt;a refstr=GANDOLFI_ET_AL__2017 href=https://ui.adsabs.harvard.edu/abs/2017AJ....154..123G/abstract target=ref&gt;Gandolfi et al. 2017&lt;/a&gt;</t>
  </si>
  <si>
    <t>GJ 9827 b</t>
  </si>
  <si>
    <t>GJ 9827</t>
  </si>
  <si>
    <t>&lt;a refstr=RICE_ET_AL__2019 href=https://ui.adsabs.harvard.edu/abs/2019MNRAS.484.3731R/abstract target=ref&gt;Rice et al. 2019&lt;/a&gt;</t>
  </si>
  <si>
    <t>HD 80653 b</t>
  </si>
  <si>
    <t>HD 80653</t>
  </si>
  <si>
    <t>&lt;a refstr=FRUSTAGLI_ET_AL__2020 href=https://ui.adsabs.harvard.edu/abs/2020A&amp;A...633A.133F/abstract target=ref&gt;Frustagli et al. 2020&lt;/a&gt;</t>
  </si>
  <si>
    <t>LHS 1140 b</t>
  </si>
  <si>
    <t>HD 213885 b</t>
  </si>
  <si>
    <t>HD 213885</t>
  </si>
  <si>
    <t>&lt;a refstr=ESPINOZA_ET_AL__2020 href=https://ui.adsabs.harvard.edu/abs/2020MNRAS.491.2982E/abstract target=ref&gt;Espinoza et al. 2020&lt;/a&gt;</t>
  </si>
  <si>
    <t>TOI-1634 b</t>
  </si>
  <si>
    <t>TOI-1634</t>
  </si>
  <si>
    <t>&lt;a refstr=HIRANO_ET_AL__2021 href=https://ui.adsabs.harvard.edu/abs/2021arXiv210312760H/abstract target=ref&gt;Hirano et al. 2021&lt;/a&gt;</t>
  </si>
  <si>
    <t>TOI-270 d</t>
  </si>
  <si>
    <t>TOI-270</t>
  </si>
  <si>
    <t>&lt;a refstr=VAN_EYLEN_ET_AL__2021 href=https://ui.adsabs.harvard.edu/abs/2021arXiv210101593V/abstract target=ref&gt;Van Eylen et al. 2021&lt;/a&gt;</t>
  </si>
  <si>
    <t>TOI-763 b</t>
  </si>
  <si>
    <t>TOI-763</t>
  </si>
  <si>
    <t>&lt;a refstr=FRIDLUND_ET_AL__2020 href=https://ui.adsabs.harvard.edu/abs/2020arXiv200812535F/abstract target=ref&gt;Fridlund et al. 2020&lt;/a&gt;</t>
  </si>
  <si>
    <t>TOI-270 c</t>
  </si>
  <si>
    <t>GJ 143 b</t>
  </si>
  <si>
    <t>GJ 143</t>
  </si>
  <si>
    <t>&lt;a refstr=DRAGOMIR_ET_AL__2019 href=https://ui.adsabs.harvard.edu/abs/2019ApJ...875L...7D/abstract target=ref&gt;Dragomir et al. 2019&lt;/a&gt;</t>
  </si>
  <si>
    <t>TOI-421 b</t>
  </si>
  <si>
    <t>TOI-421</t>
  </si>
  <si>
    <t>&lt;a refstr=CARLEO_ET_AL__2020 href=https://ui.adsabs.harvard.edu/abs/2020AJ....160..114C/abstract target=ref&gt;Carleo et al. 2020&lt;/a&gt;</t>
  </si>
  <si>
    <t>TOI-125 b</t>
  </si>
  <si>
    <t>TOI-125</t>
  </si>
  <si>
    <t>&lt;a refstr=NIELSEN_ET_AL__2020 href=https://ui.adsabs.harvard.edu/abs/2020MNRAS.492.5399N/abstract target=ref&gt;Nielsen et al. 2020&lt;/a&gt;</t>
  </si>
  <si>
    <t>HIP 97166 b</t>
  </si>
  <si>
    <t>HIP 97166</t>
  </si>
  <si>
    <t>&lt;a refstr=MACDOUGALL_ET_AL__2021 href=https://ui.adsabs.harvard.edu/abs/2021arXiv211005628M/abstract target=ref&gt;MacDougall et al. 2021&lt;/a&gt;</t>
  </si>
  <si>
    <t>GJ 1214 b</t>
  </si>
  <si>
    <t>GJ 1214</t>
  </si>
  <si>
    <t>&lt;a refstr=CLOUTIER_ET_AL__2021 href=https://ui.adsabs.harvard.edu/abs/2021arXiv210714732C/abstract target=ref&gt;Cloutier et al. 2021&lt;/a&gt;</t>
  </si>
  <si>
    <t>TOI-824 b</t>
  </si>
  <si>
    <t>TOI-824</t>
  </si>
  <si>
    <t>&lt;a refstr=BURT_ET_AL__2020 href=https://ui.adsabs.harvard.edu/abs/2020AJ....160..153B/abstract target=ref&gt;Burt et al. 2020&lt;/a&gt;</t>
  </si>
  <si>
    <t>TOI-125 d</t>
  </si>
  <si>
    <t>TOI-220 b</t>
  </si>
  <si>
    <t>TOI-220</t>
  </si>
  <si>
    <t>&lt;a refstr=HOYER_ET_AL__2021 href=https://ui.adsabs.harvard.edu/abs/2021arXiv210501944H/abstract target=ref&gt;Hoyer et al. 2021&lt;/a&gt;</t>
  </si>
  <si>
    <t>TOI-132 b</t>
  </si>
  <si>
    <t>TOI-132</t>
  </si>
  <si>
    <t>&lt;a refstr=D_IACUTE_AZ_ET_AL__2020 href=https://ui.adsabs.harvard.edu/abs/2020MNRAS.493..973D/abstract target=ref&gt;D&amp;iacute;az et al. 2020&lt;/a&gt;</t>
  </si>
  <si>
    <t>TOI-849 b</t>
  </si>
  <si>
    <t>TOI-849</t>
  </si>
  <si>
    <t>&lt;a refstr=ARMSTRONG_ET_AL__2020 href=https://ui.adsabs.harvard.edu/abs/2020arXiv200310314A/abstract target=ref&gt;Armstrong et al. 2020&lt;/a&gt;</t>
  </si>
  <si>
    <t>Kepler-36 c</t>
  </si>
  <si>
    <t>Kepler-82 b</t>
  </si>
  <si>
    <t>Kepler-82</t>
  </si>
  <si>
    <t>&lt;a refstr=FREUDENTHAL_ET_AL__2019 href=https://ui.adsabs.harvard.edu/abs/2019A&amp;A...628A.108F/abstract target=ref&gt;Freudenthal et al. 2019&lt;/a&gt;</t>
  </si>
  <si>
    <t>HAT-P-11 b</t>
  </si>
  <si>
    <t>HAT-P-11</t>
  </si>
  <si>
    <t>&lt;a refstr=SOUTHWORTH_2011 href=https://ui.adsabs.harvard.edu/abs/2011MNRAS.417.2166S/abstract target=ref&gt;Southworth 2011&lt;/a&gt;</t>
  </si>
  <si>
    <t>LP 714-47 b</t>
  </si>
  <si>
    <t>LP 714-47</t>
  </si>
  <si>
    <t>&lt;a refstr=DREIZLER_ET_AL__2020 href=https://ui.adsabs.harvard.edu/abs/2020arXiv201101716D/abstract target=ref&gt;Dreizler et al. 2020&lt;/a&gt;</t>
  </si>
  <si>
    <t>HD 219666 b</t>
  </si>
  <si>
    <t>HD 219666</t>
  </si>
  <si>
    <t>&lt;a refstr=ESPOSITO_ET_AL__2019 href=https://ui.adsabs.harvard.edu/abs/2019A&amp;A...623A.165E/abstract target=ref&gt;Esposito et al. 2019&lt;/a&gt;</t>
  </si>
  <si>
    <t>LTT 9779 b</t>
  </si>
  <si>
    <t>LTT 9779</t>
  </si>
  <si>
    <t>&lt;a refstr=JENKINS_ET_AL__2020 href=https://ui.adsabs.harvard.edu/abs/2020NatAs.tmp..180J/abstract target=ref&gt;Jenkins et al. 2020&lt;/a&gt;</t>
  </si>
  <si>
    <t>TOI-421 c</t>
  </si>
  <si>
    <t>Kepler-82 c</t>
  </si>
  <si>
    <t>WASP-156 b</t>
  </si>
  <si>
    <t>WASP-156</t>
  </si>
  <si>
    <t>&lt;a refstr=DEMANGEON_ET_AL__2018 href=https://ui.adsabs.harvard.edu/abs/2018A&amp;A...610A..63D/abstract target=ref&gt;Demangeon et al. 2018&lt;/a&gt;</t>
  </si>
  <si>
    <t>HATS-7 b</t>
  </si>
  <si>
    <t>HATS-7</t>
  </si>
  <si>
    <t>&lt;a refstr=BAKOS_ET_AL__2015 href=https://ui.adsabs.harvard.edu/abs/2015ApJ...813..111B/abstract target=ref&gt;Bakos et al. 2015&lt;/a&gt;</t>
  </si>
  <si>
    <t>HD 89345 b</t>
  </si>
  <si>
    <t>HD 89345</t>
  </si>
  <si>
    <t>&lt;a refstr=VAN_EYLEN_ET_AL__2018 href=https://ui.adsabs.harvard.edu/abs/2018MNRAS.478.4866V/abstract target=ref&gt;Van Eylen et al. 2018&lt;/a&gt;</t>
  </si>
  <si>
    <t>Kepler-18 d</t>
  </si>
  <si>
    <t>Kepler-18</t>
  </si>
  <si>
    <t>&lt;a refstr=COCHRAN_ET_AL__2011 href=https://ui.adsabs.harvard.edu/abs/2011ApJS..197....7C/abstract target=ref&gt; Cochran et al. 2011 &lt;/a&gt;</t>
  </si>
  <si>
    <t>WASP-166 b</t>
  </si>
  <si>
    <t>WASP-166</t>
  </si>
  <si>
    <t>&lt;a refstr=HELLIER_ET_AL__2019 href=https://ui.adsabs.harvard.edu/abs/2019MNRAS.488.3067H/abstract target=ref&gt;Hellier et al. 2019&lt;/a&gt;</t>
  </si>
  <si>
    <t>K2-60 b</t>
  </si>
  <si>
    <t>K2-60</t>
  </si>
  <si>
    <t>&lt;a refstr=EIGM_UUML_LLER_ET_AL__2017 href=https://ui.adsabs.harvard.edu/abs/2017AJ....153..130E/abstract target=ref&gt;Eigm&amp;uuml;ller et al. 2017&lt;/a&gt;</t>
  </si>
  <si>
    <t>Kepler-9 c</t>
  </si>
  <si>
    <t>Kepler-9</t>
  </si>
  <si>
    <t>&lt;a refstr=BORSATO_ET_AL__2019 href=https://ui.adsabs.harvard.edu/abs/2019MNRAS.484.3233B/abstract target=ref&gt;Borsato et al. 2019&lt;/a&gt;</t>
  </si>
  <si>
    <t>WASP-148 b</t>
  </si>
  <si>
    <t>WASP-148</t>
  </si>
  <si>
    <t>&lt;a refstr=HEBRARD_ET_AL__2020 href=https://ui.adsabs.harvard.edu/abs/2020arXiv200414645H/abstract target=ref&gt;Hebrard et al. 2020&lt;/a&gt;</t>
  </si>
  <si>
    <t>HATS-72 b</t>
  </si>
  <si>
    <t>HATS-72</t>
  </si>
  <si>
    <t>&lt;a refstr=HARTMAN_ET_AL__2020 href=https://ui.adsabs.harvard.edu/abs/2020AJ....159..173H/abstract target=ref&gt;Hartman et al. 2020&lt;/a&gt;</t>
  </si>
  <si>
    <t>Kepler-9 b</t>
  </si>
  <si>
    <t>Kepler-16 b</t>
  </si>
  <si>
    <t>Kepler-16</t>
  </si>
  <si>
    <t>&lt;a refstr=DOYLE_ET_AL__2011 href=https://ui.adsabs.harvard.edu/abs/2011Sci...333.1602D/abstract target=ref&gt; Doyle et al. 2011 &lt;/a&gt;</t>
  </si>
  <si>
    <t>Kepler-34 b</t>
  </si>
  <si>
    <t>Kepler-34</t>
  </si>
  <si>
    <t>&lt;a refstr=WELSH_ET_AL__2012 href=https://ui.adsabs.harvard.edu/abs/2012Natur.481..475W/abstract target=ref&gt; Welsh et al. 2012 &lt;/a&gt;</t>
  </si>
  <si>
    <t>K2-329 b</t>
  </si>
  <si>
    <t>K2-329</t>
  </si>
  <si>
    <t>&lt;a refstr=SHA_ET_AL__2020 href=https://ui.adsabs.harvard.edu/abs/2020arXiv201014436S/abstract target=ref&gt;Sha et al. 2020&lt;/a&gt;</t>
  </si>
  <si>
    <t>WASP-59 b</t>
  </si>
  <si>
    <t>WASP-59</t>
  </si>
  <si>
    <t>&lt;a refstr=BONOMO_ET_AL__2017 href=https://ui.adsabs.harvard.edu/abs/2017A&amp;A...602A.107B/abstract target=ref&gt;Bonomo et al. 2017&lt;/a&gt;</t>
  </si>
  <si>
    <t>HATS-17 b</t>
  </si>
  <si>
    <t>HATS-17</t>
  </si>
  <si>
    <t>&lt;a refstr=BRAHM_ET_AL__2016 href=https://ui.adsabs.harvard.edu/abs/2016AJ....151...89B/abstract target=ref&gt;Brahm et al. 2016&lt;/a&gt;</t>
  </si>
  <si>
    <t>WASP-29 b</t>
  </si>
  <si>
    <t>WASP-29</t>
  </si>
  <si>
    <t>HATS-48 A b</t>
  </si>
  <si>
    <t>HATS-48 A</t>
  </si>
  <si>
    <t>HD 221416 b</t>
  </si>
  <si>
    <t>HD 221416</t>
  </si>
  <si>
    <t>&lt;a refstr=HUBER_ET_AL__2019 href=https://ui.adsabs.harvard.edu/abs/2019AJ....157..245H/abstract target=ref&gt;Huber et al. 2019&lt;/a&gt;</t>
  </si>
  <si>
    <t>CoRoT-20 b</t>
  </si>
  <si>
    <t>CoRoT-20</t>
  </si>
  <si>
    <t>TOI-1298 b</t>
  </si>
  <si>
    <t>TOI-1298</t>
  </si>
  <si>
    <t>&lt;a refstr=MOUTOU_ET_AL__2021 href=https://ui.adsabs.harvard.edu/abs/2021A&amp;A...653A.147M/abstract target=ref&gt;Moutou et al. 2021&lt;/a&gt;</t>
  </si>
  <si>
    <t>K2-287 b</t>
  </si>
  <si>
    <t>K2-287</t>
  </si>
  <si>
    <t>&lt;a refstr=JORD_AACUTE_N_ET_AL__2019 href=https://ui.adsabs.harvard.edu/abs/2019AJ....157..100J/abstract target=ref&gt;Jord&amp;aacute;n et al. 2019&lt;/a&gt;</t>
  </si>
  <si>
    <t>WASP-182 b</t>
  </si>
  <si>
    <t>WASP-182</t>
  </si>
  <si>
    <t>&lt;a refstr=NIELSEN_ET_AL__2019 href=https://ui.adsabs.harvard.edu/abs/2019MNRAS.489.2478N/abstract target=ref&gt;Nielsen et al. 2019&lt;/a&gt;</t>
  </si>
  <si>
    <t>HD 332231 b</t>
  </si>
  <si>
    <t>HD 332231</t>
  </si>
  <si>
    <t>&lt;a refstr=DALBA_ET_AL__2020 href=https://ui.adsabs.harvard.edu/abs/2020AJ....159..241D/abstract target=ref&gt;Dalba et al. 2020&lt;/a&gt;</t>
  </si>
  <si>
    <t>WASP-132 b</t>
  </si>
  <si>
    <t>WASP-132</t>
  </si>
  <si>
    <t>&lt;a refstr=HELLIER_ET_AL__2017 href=https://ui.adsabs.harvard.edu/abs/2017MNRAS.465.3693H/abstract target=ref&gt;Hellier et al. 2017&lt;/a&gt;</t>
  </si>
  <si>
    <t>HATS-75 b</t>
  </si>
  <si>
    <t>HATS-75</t>
  </si>
  <si>
    <t>&lt;a refstr=JORD_AACUTE_N_ET_AL__2021 href=https://ui.adsabs.harvard.edu/abs/2021arXiv211201928J/abstract target=ref&gt;Jord&amp;aacute;n et al. 2021&lt;/a&gt;</t>
  </si>
  <si>
    <t>CoRoT-13 b</t>
  </si>
  <si>
    <t>CoRoT-13</t>
  </si>
  <si>
    <t>WASP-130 b</t>
  </si>
  <si>
    <t>WASP-130</t>
  </si>
  <si>
    <t>Kepler-424 b</t>
  </si>
  <si>
    <t>Kepler-424</t>
  </si>
  <si>
    <t>HAT-P-61 b</t>
  </si>
  <si>
    <t>HAT-P-61</t>
  </si>
  <si>
    <t>&lt;a refstr=BAKOS_ET_AL__2021 href=https://ui.adsabs.harvard.edu/abs/2021AJ....162....7B/abstract target=ref&gt;Bakos et al. 2021&lt;/a&gt;</t>
  </si>
  <si>
    <t>HAT-P-3 b</t>
  </si>
  <si>
    <t>HAT-P-3</t>
  </si>
  <si>
    <t>&lt;a refstr=MANCINI_ET_AL__2018 href=https://ui.adsabs.harvard.edu/abs/2018A&amp;A...613A..41M/abstract target=ref&gt;Mancini et al. 2018&lt;/a&gt;</t>
  </si>
  <si>
    <t>HATS-5 b</t>
  </si>
  <si>
    <t>HATS-5</t>
  </si>
  <si>
    <t>HAT-P-12 b</t>
  </si>
  <si>
    <t>HAT-P-12</t>
  </si>
  <si>
    <t>WASP-129 b</t>
  </si>
  <si>
    <t>WASP-129</t>
  </si>
  <si>
    <t>&lt;a refstr=MAXTED_ET_AL__2016 href=https://ui.adsabs.harvard.edu/abs/2016A&amp;A...591A..55M/abstract target=ref&gt;Maxted et al. 2016&lt;/a&gt;</t>
  </si>
  <si>
    <t>K2-114 b</t>
  </si>
  <si>
    <t>K2-114</t>
  </si>
  <si>
    <t>&lt;a refstr=IKWUT_UKWA_ET_AL__2020 href=https://ui.adsabs.harvard.edu/abs/2020AJ....160..209I/abstract target=ref&gt;Ikwut-Ukwa et al. 2020&lt;/a&gt;</t>
  </si>
  <si>
    <t>WASP-84 b</t>
  </si>
  <si>
    <t>WASP-84</t>
  </si>
  <si>
    <t>&lt;a refstr=ANDERSON_ET_AL__2014 href=https://ui.adsabs.harvard.edu/abs/2014MNRAS.445.1114A/abstract target=ref&gt;Anderson et al. 2014&lt;/a&gt;</t>
  </si>
  <si>
    <t>HAT-P-54 b</t>
  </si>
  <si>
    <t>HAT-P-54</t>
  </si>
  <si>
    <t>&lt;a refstr=BAKOS_ET_AL__2015 href=https://ui.adsabs.harvard.edu/abs/2015AJ....149..149B/abstract target=ref&gt;Bakos et al. 2015&lt;/a&gt;</t>
  </si>
  <si>
    <t>WASP-45 b</t>
  </si>
  <si>
    <t>WASP-45</t>
  </si>
  <si>
    <t>&lt;a refstr=ADDISON_ET_AL__2019 href=https://ui.adsabs.harvard.edu/abs/2019PASP..131k5003A/abstract target=ref&gt;Addison et al. 2019&lt;/a&gt;</t>
  </si>
  <si>
    <t>WASP-107 b</t>
  </si>
  <si>
    <t>WASP-107</t>
  </si>
  <si>
    <t>&lt;a refstr=DAI__AMP__WINN_2017 href=https://ui.adsabs.harvard.edu/abs/2017AJ....153..205D/abstract target=ref&gt;Dai &amp;amp; Winn 2017&lt;/a&gt;</t>
  </si>
  <si>
    <t>WASP-80 b</t>
  </si>
  <si>
    <t>WASP-80</t>
  </si>
  <si>
    <t>HATS-22 b</t>
  </si>
  <si>
    <t>HATS-22</t>
  </si>
  <si>
    <t>&lt;a refstr=BENTO_ET_AL__2017 href=https://ui.adsabs.harvard.edu/abs/2017MNRAS.468..835B/abstract target=ref&gt;Bento et al. 2017&lt;/a&gt;</t>
  </si>
  <si>
    <t>WASP-105 b</t>
  </si>
  <si>
    <t>WASP-105</t>
  </si>
  <si>
    <t>&lt;a refstr=ANDERSON_ET_AL__2017 href=https://ui.adsabs.harvard.edu/abs/2017A&amp;A...604A.110A/abstract target=ref&gt;Anderson et al. 2017&lt;/a&gt;</t>
  </si>
  <si>
    <t>Kepler-15 b</t>
  </si>
  <si>
    <t>Kepler-15</t>
  </si>
  <si>
    <t>Kepler-77 b</t>
  </si>
  <si>
    <t>Kepler-77</t>
  </si>
  <si>
    <t>WASP-23 b</t>
  </si>
  <si>
    <t>WASP-23</t>
  </si>
  <si>
    <t>&lt;a refstr=TRIAUD_ET_AL__2011 href=https://ui.adsabs.harvard.edu/abs/2011A%26A...531A..24T/abstract target=ref&gt; Triaud et al. 2011 &lt;/a&gt;</t>
  </si>
  <si>
    <t>TOI-172 b</t>
  </si>
  <si>
    <t>TOI-172</t>
  </si>
  <si>
    <t>&lt;a refstr=RODRIGUEZ_ET_AL__2019 href=https://ui.adsabs.harvard.edu/abs/2019AJ....157..191R/abstract target=ref&gt;Rodriguez et al. 2019&lt;/a&gt;</t>
  </si>
  <si>
    <t>CoRoT-10 b</t>
  </si>
  <si>
    <t>CoRoT-10</t>
  </si>
  <si>
    <t>WASP-171 b</t>
  </si>
  <si>
    <t>WASP-171</t>
  </si>
  <si>
    <t>KOI-3680 b</t>
  </si>
  <si>
    <t>KOI-3680</t>
  </si>
  <si>
    <t>&lt;a refstr=H_EACUTE_BRARD_ET_AL__2019 href=https://ui.adsabs.harvard.edu/abs/2019A&amp;A...623A.104H/abstract target=ref&gt;H&amp;eacute;brard et al. 2019&lt;/a&gt;</t>
  </si>
  <si>
    <t>WASP-11 b</t>
  </si>
  <si>
    <t>WASP-11</t>
  </si>
  <si>
    <t>TOI-481 b</t>
  </si>
  <si>
    <t>TOI-481</t>
  </si>
  <si>
    <t>&lt;a refstr=BRAHM_ET_AL__2020 href=https://ui.adsabs.harvard.edu/abs/2020AJ....160..235B/abstract target=ref&gt;Brahm et al. 2020&lt;/a&gt;</t>
  </si>
  <si>
    <t>CoRoT-3 b</t>
  </si>
  <si>
    <t>CoRoT-3</t>
  </si>
  <si>
    <t>&lt;a refstr=TRIAUD_ET_AL__2009 href=https://ui.adsabs.harvard.edu/abs/2009A&amp;A...506..377T/abstract target=ref&gt; Triaud et al. 2009 &lt;/a&gt;</t>
  </si>
  <si>
    <t>HAT-P-18 b</t>
  </si>
  <si>
    <t>HAT-P-18</t>
  </si>
  <si>
    <t>K2-29 b</t>
  </si>
  <si>
    <t>K2-29</t>
  </si>
  <si>
    <t>&lt;a refstr=JOHNSON_ET_AL__2016 href=https://ui.adsabs.harvard.edu/abs/2016AJ....151..171J/abstract target=ref&gt;Johnson et al. 2016&lt;/a&gt;</t>
  </si>
  <si>
    <t>K2-232 b</t>
  </si>
  <si>
    <t>K2-232</t>
  </si>
  <si>
    <t>&lt;a refstr=BRAHM_ET_AL__2018 href=https://ui.adsabs.harvard.edu/abs/2018MNRAS.477.2572B/abstract target=ref&gt;Brahm et al. 2018&lt;/a&gt;</t>
  </si>
  <si>
    <t>WASP-162 b</t>
  </si>
  <si>
    <t>WASP-162</t>
  </si>
  <si>
    <t>&lt;a refstr=HELLIER_ET_AL__2019 href=https://ui.adsabs.harvard.edu/abs/2019MNRAS.482.1379H/abstract target=ref&gt;Hellier et al. 2019&lt;/a&gt;</t>
  </si>
  <si>
    <t>TIC 172900988 b</t>
  </si>
  <si>
    <t>TIC 172900988 Aa</t>
  </si>
  <si>
    <t>&lt;a refstr=KOSTOV_ET_AL__2021 href=https://ui.adsabs.harvard.edu/abs/2021arXiv210508614K/abstract target=ref&gt;Kostov et al. 2021&lt;/a&gt;</t>
  </si>
  <si>
    <t>K2-290 c</t>
  </si>
  <si>
    <t>K2-290</t>
  </si>
  <si>
    <t>&lt;a refstr=HJORTH_ET_AL__2019 href=https://ui.adsabs.harvard.edu/abs/2019MNRAS.484.3522H/abstract target=ref&gt;Hjorth et al. 2019&lt;/a&gt;</t>
  </si>
  <si>
    <t>WASP-43 b</t>
  </si>
  <si>
    <t>WASP-43</t>
  </si>
  <si>
    <t>&lt;a refstr=ESPOSITO_ET_AL__2017 href=https://ui.adsabs.harvard.edu/abs/2017A&amp;A...601A..53E/abstract target=ref&gt;Esposito et al. 2017&lt;/a&gt;</t>
  </si>
  <si>
    <t>CoRoT-27 b</t>
  </si>
  <si>
    <t>CoRoT-27</t>
  </si>
  <si>
    <t>WASP-16 b</t>
  </si>
  <si>
    <t>WASP-16</t>
  </si>
  <si>
    <t>HAT-P-52 b</t>
  </si>
  <si>
    <t>HAT-P-52</t>
  </si>
  <si>
    <t>CoRoT-30 b</t>
  </si>
  <si>
    <t>CoRoT-30</t>
  </si>
  <si>
    <t>&lt;a refstr=BORD_EACUTE__ET_AL__2020 href=https://ui.adsabs.harvard.edu/abs/2020A&amp;A...635A.122B/abstract target=ref&gt;Bord&amp;eacute; et al. 2020&lt;/a&gt;</t>
  </si>
  <si>
    <t>HAT-P-17 b</t>
  </si>
  <si>
    <t>HAT-P-17</t>
  </si>
  <si>
    <t>TOI-2180 b</t>
  </si>
  <si>
    <t>TOI-2180</t>
  </si>
  <si>
    <t>&lt;a refstr=DALBA_ET_AL__2022 href=https://ui.adsabs.harvard.edu/abs/2022AJ....163...61D/abstract target=ref&gt;Dalba et al. 2022&lt;/a&gt;</t>
  </si>
  <si>
    <t>XO-2 N b</t>
  </si>
  <si>
    <t>XO-2 N</t>
  </si>
  <si>
    <t>HATS-4 b</t>
  </si>
  <si>
    <t>HATS-4</t>
  </si>
  <si>
    <t>HAT-P-27 b</t>
  </si>
  <si>
    <t>HAT-P-27</t>
  </si>
  <si>
    <t>WASP-117 b</t>
  </si>
  <si>
    <t>WASP-117</t>
  </si>
  <si>
    <t>HD 1397 b</t>
  </si>
  <si>
    <t>HD 1397</t>
  </si>
  <si>
    <t>&lt;a refstr=BRAHM_ET_AL__2019 href=https://ui.adsabs.harvard.edu/abs/2019AJ....158...45B/abstract target=ref&gt;Brahm et al. 2019&lt;/a&gt;</t>
  </si>
  <si>
    <t>HAT-P-21 b</t>
  </si>
  <si>
    <t>HAT-P-21</t>
  </si>
  <si>
    <t>HAT-P-20 b</t>
  </si>
  <si>
    <t>HAT-P-20</t>
  </si>
  <si>
    <t>WASP-91 b</t>
  </si>
  <si>
    <t>WASP-91</t>
  </si>
  <si>
    <t>HATS-74 A b</t>
  </si>
  <si>
    <t>HATS-74 A</t>
  </si>
  <si>
    <t>WASP-8 b</t>
  </si>
  <si>
    <t>WASP-8</t>
  </si>
  <si>
    <t>HATS-14 b</t>
  </si>
  <si>
    <t>HATS-14</t>
  </si>
  <si>
    <t>WASP-83 b</t>
  </si>
  <si>
    <t>WASP-83</t>
  </si>
  <si>
    <t>&lt;a refstr=HELLIER_ET_AL__2015 href=https://ui.adsabs.harvard.edu/abs/2015AJ....150...18H/abstract target=ref&gt;Hellier et al. 2015&lt;/a&gt;</t>
  </si>
  <si>
    <t>WASP-89 b</t>
  </si>
  <si>
    <t>WASP-89</t>
  </si>
  <si>
    <t>Kepler-75 b</t>
  </si>
  <si>
    <t>Kepler-75</t>
  </si>
  <si>
    <t>WASP-57 b</t>
  </si>
  <si>
    <t>WASP-57</t>
  </si>
  <si>
    <t>WASP-69 b</t>
  </si>
  <si>
    <t>WASP-69</t>
  </si>
  <si>
    <t>&lt;a refstr=CASASAYAS_BARRIS_ET_AL__2017 href=https://ui.adsabs.harvard.edu/abs/2017A&amp;A...608A.135C/abstract target=ref&gt;Casasayas-Barris et al. 2017&lt;/a&gt;</t>
  </si>
  <si>
    <t>HAT-P-22 b</t>
  </si>
  <si>
    <t>HAT-P-22</t>
  </si>
  <si>
    <t>TOI-628 b</t>
  </si>
  <si>
    <t>TOI-628</t>
  </si>
  <si>
    <t>&lt;a refstr=RODRIGUEZ_ET_AL__2021 href=https://ui.adsabs.harvard.edu/abs/2021arXiv210101726R/abstract target=ref&gt;Rodriguez et al. 2021&lt;/a&gt;</t>
  </si>
  <si>
    <t>TOI-1478 b</t>
  </si>
  <si>
    <t>TOI-1478</t>
  </si>
  <si>
    <t>Qatar-6 b</t>
  </si>
  <si>
    <t>Qatar-6</t>
  </si>
  <si>
    <t>&lt;a refstr=ALSUBAI_ET_AL__2018 href=https://ui.adsabs.harvard.edu/abs/2018AJ....155...52A/abstract target=ref&gt;Alsubai et al. 2018&lt;/a&gt;</t>
  </si>
  <si>
    <t>WASP-42 b</t>
  </si>
  <si>
    <t>WASP-42</t>
  </si>
  <si>
    <t>HAT-P-29 b</t>
  </si>
  <si>
    <t>HAT-P-29</t>
  </si>
  <si>
    <t>&lt;a refstr=WANG_ET_AL__2018 href=https://ui.adsabs.harvard.edu/abs/2018AJ....156..181W/abstract target=ref&gt;Wang et al. 2018&lt;/a&gt;</t>
  </si>
  <si>
    <t>HATS-9 b</t>
  </si>
  <si>
    <t>HATS-9</t>
  </si>
  <si>
    <t>Kepler-1704 b</t>
  </si>
  <si>
    <t>Kepler-1704</t>
  </si>
  <si>
    <t>&lt;a refstr=DALBA_ET_AL__2021 href=https://ui.adsabs.harvard.edu/abs/2021arXiv210706901D/abstract target=ref&gt;Dalba et al. 2021&lt;/a&gt;</t>
  </si>
  <si>
    <t>CoRoT-9 b</t>
  </si>
  <si>
    <t>CoRoT-9</t>
  </si>
  <si>
    <t>TrES-1 b</t>
  </si>
  <si>
    <t>TrES-1</t>
  </si>
  <si>
    <t>WASP-10 b</t>
  </si>
  <si>
    <t>WASP-10</t>
  </si>
  <si>
    <t>K2-30 b</t>
  </si>
  <si>
    <t>K2-30</t>
  </si>
  <si>
    <t>&lt;a refstr=BRAHM_ET_AL__2016 href=https://ui.adsabs.harvard.edu/abs/2016PASP..128l4402B/abstract target=ref&gt;Brahm et al. 2016&lt;/a&gt;</t>
  </si>
  <si>
    <t>Kepler-1658 b</t>
  </si>
  <si>
    <t>Kepler-1658</t>
  </si>
  <si>
    <t>&lt;a refstr=CHONTOS_ET_AL__2019 href=https://ui.adsabs.harvard.edu/abs/2019AJ....157..192C/abstract target=ref&gt;Chontos et al. 2019&lt;/a&gt;</t>
  </si>
  <si>
    <t>WASP-21 b</t>
  </si>
  <si>
    <t>WASP-21</t>
  </si>
  <si>
    <t>NGTS-9 b</t>
  </si>
  <si>
    <t>NGTS-9</t>
  </si>
  <si>
    <t>&lt;a refstr=COSTES_ET_AL__2020 href=https://ui.adsabs.harvard.edu/abs/2020MNRAS.491.2834C/abstract target=ref&gt;Costes et al. 2020&lt;/a&gt;</t>
  </si>
  <si>
    <t>WASP-150 b</t>
  </si>
  <si>
    <t>WASP-150</t>
  </si>
  <si>
    <t>&lt;a refstr=COOKE_ET_AL__2020 href=https://ui.adsabs.harvard.edu/abs/2020AJ....159..255C/abstract target=ref&gt;Cooke et al. 2020&lt;/a&gt;</t>
  </si>
  <si>
    <t>TOI-892 b</t>
  </si>
  <si>
    <t>TOI-892</t>
  </si>
  <si>
    <t>HAT-P-15 b</t>
  </si>
  <si>
    <t>HAT-P-15</t>
  </si>
  <si>
    <t>HAT-P-68 b</t>
  </si>
  <si>
    <t>HAT-P-68</t>
  </si>
  <si>
    <t>&lt;a refstr=LINDOR_ET_AL__2020 href=https://ui.adsabs.harvard.edu/abs/2020arXiv201016026L/abstract target=ref&gt;Lindor et al. 2020&lt;/a&gt;</t>
  </si>
  <si>
    <t>WASP-53 b</t>
  </si>
  <si>
    <t>WASP-53</t>
  </si>
  <si>
    <t>&lt;a refstr=TRIAUD_ET_AL__2017 href=https://ui.adsabs.harvard.edu/abs/2017MNRAS.467.1714T/abstract target=ref&gt;Triaud et al. 2017&lt;/a&gt;</t>
  </si>
  <si>
    <t>HATS-76 b</t>
  </si>
  <si>
    <t>HATS-76</t>
  </si>
  <si>
    <t>WASP-2 b</t>
  </si>
  <si>
    <t>WASP-2</t>
  </si>
  <si>
    <t>WASP-106 b</t>
  </si>
  <si>
    <t>WASP-106</t>
  </si>
  <si>
    <t>TOI-169 b</t>
  </si>
  <si>
    <t>TOI-169</t>
  </si>
  <si>
    <t>&lt;a refstr=NIELSEN_ET_AL__2020 href=https://ui.adsabs.harvard.edu/abs/2020arXiv200305932N/abstract target=ref&gt;Nielsen et al. 2020&lt;/a&gt;</t>
  </si>
  <si>
    <t>TOI-558 b</t>
  </si>
  <si>
    <t>TOI-558</t>
  </si>
  <si>
    <t>&lt;a refstr=IKWUT_UKWA_ET_AL__2021 href=https://ui.adsabs.harvard.edu/abs/2021arXiv210202222I/abstract target=ref&gt;Ikwut-Ukwa et al. 2021&lt;/a&gt;</t>
  </si>
  <si>
    <t>K2-132 b</t>
  </si>
  <si>
    <t>K2-132</t>
  </si>
  <si>
    <t>&lt;a refstr=JONES_ET_AL__2018 href=https://ui.adsabs.harvard.edu/abs/2018A&amp;A...613A..76J/abstract target=ref&gt;Jones et al. 2018&lt;/a&gt;</t>
  </si>
  <si>
    <t>WASP-138 b</t>
  </si>
  <si>
    <t>WASP-138</t>
  </si>
  <si>
    <t>&lt;a refstr=LAM_ET_AL__2017 href=https://ui.adsabs.harvard.edu/abs/2017A&amp;A...599A...3L/abstract target=ref&gt;Lam et al. 2017&lt;/a&gt;</t>
  </si>
  <si>
    <t>CoRoT-14 b</t>
  </si>
  <si>
    <t>CoRoT-14</t>
  </si>
  <si>
    <t>NGTS-8 b</t>
  </si>
  <si>
    <t>NGTS-8</t>
  </si>
  <si>
    <t>WASP-38 b</t>
  </si>
  <si>
    <t>WASP-38</t>
  </si>
  <si>
    <t>&lt;a refstr=BROWN_ET_AL__2012 href=https://ui.adsabs.harvard.edu/abs/2012ApJ...760..139B/abstract target=ref&gt; Brown et al. 2012 &lt;/a&gt;</t>
  </si>
  <si>
    <t>WASP-67 b</t>
  </si>
  <si>
    <t>WASP-67</t>
  </si>
  <si>
    <t>&lt;a refstr=MANCINI_ET_AL__2014 href=https://ui.adsabs.harvard.edu/abs/2014A&amp;A...568A.127M/abstract target=ref&gt;Mancini et al. 2014&lt;/a&gt;</t>
  </si>
  <si>
    <t>TOI-559 b</t>
  </si>
  <si>
    <t>TOI-559</t>
  </si>
  <si>
    <t>WASP-56 b</t>
  </si>
  <si>
    <t>WASP-56</t>
  </si>
  <si>
    <t>WASP-32 b</t>
  </si>
  <si>
    <t>WASP-32</t>
  </si>
  <si>
    <t>WASP-99 b</t>
  </si>
  <si>
    <t>WASP-99</t>
  </si>
  <si>
    <t>WASP-98 b</t>
  </si>
  <si>
    <t>WASP-98</t>
  </si>
  <si>
    <t>WASP-44 b</t>
  </si>
  <si>
    <t>WASP-44</t>
  </si>
  <si>
    <t>Kepler-117 c</t>
  </si>
  <si>
    <t>Kepler-117</t>
  </si>
  <si>
    <t>&lt;a refstr=BRUNO_ET_AL__2015 href=https://ui.adsabs.harvard.edu/abs/2015A&amp;A...573A.124B/abstract target=ref&gt;Bruno et al. 2015&lt;/a&gt;</t>
  </si>
  <si>
    <t>HATS-15 b</t>
  </si>
  <si>
    <t>HATS-15</t>
  </si>
  <si>
    <t>&lt;a refstr=CICERI_ET_AL__2016 href=https://ui.adsabs.harvard.edu/abs/2016PASP..128g4401C/abstract target=ref&gt;Ciceri et al. 2016&lt;/a&gt;</t>
  </si>
  <si>
    <t>Qatar-5 b</t>
  </si>
  <si>
    <t>Qatar-5</t>
  </si>
  <si>
    <t>&lt;a refstr=ALSUBAI_ET_AL__2017 href=https://ui.adsabs.harvard.edu/abs/2017AJ....153..200A/abstract target=ref&gt;Alsubai et al. 2017&lt;/a&gt;</t>
  </si>
  <si>
    <t>Kepler-1514 b</t>
  </si>
  <si>
    <t>Kepler-1514</t>
  </si>
  <si>
    <t>&lt;a refstr=DALBA_ET_AL__2020 href=https://ui.adsabs.harvard.edu/abs/2020arXiv201204676D/abstract target=ref&gt;Dalba et al. 2020&lt;/a&gt;</t>
  </si>
  <si>
    <t>XO-5 b</t>
  </si>
  <si>
    <t>XO-5</t>
  </si>
  <si>
    <t>KELT-1 b</t>
  </si>
  <si>
    <t>KELT-1</t>
  </si>
  <si>
    <t>&lt;a refstr=SIVERD_ET_AL__2012 href=https://ui.adsabs.harvard.edu/abs/2012ApJ...761..123S/abstract target=ref&gt; Siverd et al. 2012 &lt;/a&gt;</t>
  </si>
  <si>
    <t>WASP-186 b</t>
  </si>
  <si>
    <t>WASP-186</t>
  </si>
  <si>
    <t>&lt;a refstr=SCHANCHE_ET_AL__2020 href=https://ui.adsabs.harvard.edu/abs/2020MNRAS.499..428S/abstract target=ref&gt;Schanche et al. 2020&lt;/a&gt;</t>
  </si>
  <si>
    <t>WASP-65 b</t>
  </si>
  <si>
    <t>WASP-65</t>
  </si>
  <si>
    <t>WASP-49 b</t>
  </si>
  <si>
    <t>WASP-49</t>
  </si>
  <si>
    <t>HATS-47 b</t>
  </si>
  <si>
    <t>HATS-47</t>
  </si>
  <si>
    <t>TIC 237913194 b</t>
  </si>
  <si>
    <t>TIC 237913194</t>
  </si>
  <si>
    <t>&lt;a refstr=SCHLECKER_ET_AL__2020 href=https://ui.adsabs.harvard.edu/abs/2020AJ....160..275S/abstract target=ref&gt;Schlecker et al. 2020&lt;/a&gt;</t>
  </si>
  <si>
    <t>HAT-P-63 b</t>
  </si>
  <si>
    <t>HAT-P-63</t>
  </si>
  <si>
    <t>HAT-P-59 b</t>
  </si>
  <si>
    <t>HAT-P-59</t>
  </si>
  <si>
    <t>Kepler-14 b</t>
  </si>
  <si>
    <t>Kepler-14</t>
  </si>
  <si>
    <t>&lt;a refstr=SOUTHWORTH_2012 href=https://ui.adsabs.harvard.edu/abs/2012MNRAS.426.1291S/abstract target=ref&gt;Southworth 2012&lt;/a&gt;</t>
  </si>
  <si>
    <t>HATS-59 b</t>
  </si>
  <si>
    <t>HATS-59</t>
  </si>
  <si>
    <t>&lt;a refstr=SARKIS_ET_AL__2018 href=https://ui.adsabs.harvard.edu/abs/2018AJ....156..216S/abstract target=ref&gt;Sarkis et al. 2018&lt;/a&gt;</t>
  </si>
  <si>
    <t>WASP-164 b</t>
  </si>
  <si>
    <t>WASP-164</t>
  </si>
  <si>
    <t>&lt;a refstr=LENDL_ET_AL__2019 href=https://ui.adsabs.harvard.edu/abs/2019MNRAS.482..301L/abstract target=ref&gt;Lendl et al. 2019&lt;/a&gt;</t>
  </si>
  <si>
    <t>WASP-97 b</t>
  </si>
  <si>
    <t>WASP-97</t>
  </si>
  <si>
    <t>HAT-P-19 b</t>
  </si>
  <si>
    <t>HAT-P-19</t>
  </si>
  <si>
    <t>Qatar-4 b</t>
  </si>
  <si>
    <t>Qatar-4</t>
  </si>
  <si>
    <t>WASP-104 b</t>
  </si>
  <si>
    <t>WASP-104</t>
  </si>
  <si>
    <t>HATS-57 b</t>
  </si>
  <si>
    <t>HATS-57</t>
  </si>
  <si>
    <t>&lt;a refstr=ESPINOZA_ET_AL__2019 href=https://ui.adsabs.harvard.edu/abs/2019AJ....158...63E/abstract target=ref&gt;Espinoza et al. 2019&lt;/a&gt;</t>
  </si>
  <si>
    <t>NGTS-13 b</t>
  </si>
  <si>
    <t>NGTS-13</t>
  </si>
  <si>
    <t>&lt;a refstr=GRIEVES_ET_AL__2021 href=https://ui.adsabs.harvard.edu/abs/2021arXiv210104245G/abstract target=ref&gt;Grieves et al. 2021&lt;/a&gt;</t>
  </si>
  <si>
    <t>WASP-161 b</t>
  </si>
  <si>
    <t>WASP-161</t>
  </si>
  <si>
    <t>&lt;a refstr=BARKAOUI_ET_AL__2019 href=https://ui.adsabs.harvard.edu/abs/2019AJ....157...43B/abstract target=ref&gt;Barkaoui et al. 2019&lt;/a&gt;</t>
  </si>
  <si>
    <t>Kepler-432 b</t>
  </si>
  <si>
    <t>Kepler-432</t>
  </si>
  <si>
    <t>CoRoT-18 b</t>
  </si>
  <si>
    <t>CoRoT-18</t>
  </si>
  <si>
    <t>&lt;a refstr=RAETZ_ET_AL__2019 href=https://ui.adsabs.harvard.edu/abs/2019MNRAS.483..824R/abstract target=ref&gt;Raetz et al. 2019&lt;/a&gt;</t>
  </si>
  <si>
    <t>WASP-47 b</t>
  </si>
  <si>
    <t>WASP-47</t>
  </si>
  <si>
    <t>&lt;a refstr=HELLIER_ET_AL__2012 href=https://ui.adsabs.harvard.edu/abs/2012MNRAS.426..739H/abstract target=ref&gt; Hellier et al. 2012 &lt;/a&gt;</t>
  </si>
  <si>
    <t>WASP-190 b</t>
  </si>
  <si>
    <t>WASP-190</t>
  </si>
  <si>
    <t>&lt;a refstr=TEMPLE_ET_AL__2019 href=https://ui.adsabs.harvard.edu/abs/2019AJ....157..141T/abstract target=ref&gt;Temple et al. 2019&lt;/a&gt;</t>
  </si>
  <si>
    <t>HAT-P-14 b</t>
  </si>
  <si>
    <t>HAT-P-14</t>
  </si>
  <si>
    <t>HATS-60 b</t>
  </si>
  <si>
    <t>HATS-60</t>
  </si>
  <si>
    <t>&lt;a refstr=HARTMAN_ET_AL__2019 href=https://ui.adsabs.harvard.edu/abs/2019AJ....157...55H/abstract target=ref&gt;Hartman et al. 2019&lt;/a&gt;</t>
  </si>
  <si>
    <t>HAT-P-2 b</t>
  </si>
  <si>
    <t>HAT-P-2</t>
  </si>
  <si>
    <t>WASP-22 b</t>
  </si>
  <si>
    <t>WASP-22</t>
  </si>
  <si>
    <t>CoRoT-4 b</t>
  </si>
  <si>
    <t>CoRoT-4</t>
  </si>
  <si>
    <t>Kepler-43 b</t>
  </si>
  <si>
    <t>Kepler-43</t>
  </si>
  <si>
    <t>WASP-37 b</t>
  </si>
  <si>
    <t>WASP-37</t>
  </si>
  <si>
    <t>WASP-70 A b</t>
  </si>
  <si>
    <t>WASP-70 A</t>
  </si>
  <si>
    <t>HATS-77 b</t>
  </si>
  <si>
    <t>HATS-77</t>
  </si>
  <si>
    <t>CoRoT-6 b</t>
  </si>
  <si>
    <t>CoRoT-6</t>
  </si>
  <si>
    <t>WASP-50 b</t>
  </si>
  <si>
    <t>WASP-50</t>
  </si>
  <si>
    <t>&lt;a refstr=CHAKRABARTY__AMP__SENGUPTA_2019 href=https://ui.adsabs.harvard.edu/abs/2019AJ....158...39C/abstract target=ref&gt;Chakrabarty &amp;amp; Sengupta 2019&lt;/a&gt;</t>
  </si>
  <si>
    <t>HATS-2 b</t>
  </si>
  <si>
    <t>HATS-2</t>
  </si>
  <si>
    <t>Kepler-6 b</t>
  </si>
  <si>
    <t>Kepler-6</t>
  </si>
  <si>
    <t>TOI-677 b</t>
  </si>
  <si>
    <t>TOI-677</t>
  </si>
  <si>
    <t>&lt;a refstr=JORD_AACUTE_N_ET_AL__2020 href=https://ui.adsabs.harvard.edu/abs/2020AJ....159..145J/abstract target=ref&gt;Jord&amp;aacute;n et al. 2020&lt;/a&gt;</t>
  </si>
  <si>
    <t>TOI-905 b</t>
  </si>
  <si>
    <t>TOI-905</t>
  </si>
  <si>
    <t>&lt;a refstr=DAVIS_ET_AL__2020 href=https://ui.adsabs.harvard.edu/abs/2020AJ....160..229D/abstract target=ref&gt;Davis et al. 2020&lt;/a&gt;</t>
  </si>
  <si>
    <t>WASP-46 b</t>
  </si>
  <si>
    <t>WASP-46</t>
  </si>
  <si>
    <t>HATS-30 b</t>
  </si>
  <si>
    <t>HATS-30</t>
  </si>
  <si>
    <t>&lt;a refstr=ESPINOZA_ET_AL__2016 href=https://ui.adsabs.harvard.edu/abs/2016AJ....152..108E/abstract target=ref&gt;Espinoza et al. 2016&lt;/a&gt;</t>
  </si>
  <si>
    <t>WASP-5 b</t>
  </si>
  <si>
    <t>WASP-5</t>
  </si>
  <si>
    <t>HAT-P-37 b</t>
  </si>
  <si>
    <t>HAT-P-37</t>
  </si>
  <si>
    <t>Qatar-1 b</t>
  </si>
  <si>
    <t>Qatar-1</t>
  </si>
  <si>
    <t>KELT-6 b</t>
  </si>
  <si>
    <t>KELT-6</t>
  </si>
  <si>
    <t>HAT-P-55 b</t>
  </si>
  <si>
    <t>HAT-P-55</t>
  </si>
  <si>
    <t>HAT-P-25 b</t>
  </si>
  <si>
    <t>HAT-P-25</t>
  </si>
  <si>
    <t>HATS-61 b</t>
  </si>
  <si>
    <t>HATS-61</t>
  </si>
  <si>
    <t>Kepler-44 b</t>
  </si>
  <si>
    <t>Kepler-44</t>
  </si>
  <si>
    <t>WASP-41 b</t>
  </si>
  <si>
    <t>WASP-41</t>
  </si>
  <si>
    <t>WASP-96 b</t>
  </si>
  <si>
    <t>WASP-96</t>
  </si>
  <si>
    <t>Kepler-87 b</t>
  </si>
  <si>
    <t>Kepler-87</t>
  </si>
  <si>
    <t>&lt;a refstr=OFIR_ET_AL__2014 href=https://ui.adsabs.harvard.edu/abs/2014A%26A...561A.103O/abstract target=ref&gt; Ofir et al. 2014 &lt;/a&gt;</t>
  </si>
  <si>
    <t>NGTS-10 b</t>
  </si>
  <si>
    <t>NGTS-10</t>
  </si>
  <si>
    <t>&lt;a refstr=MCCORMAC_ET_AL__2020 href=https://ui.adsabs.harvard.edu/abs/2020MNRAS.493..126M/abstract target=ref&gt;McCormac et al. 2020&lt;/a&gt;</t>
  </si>
  <si>
    <t>XO-1 b</t>
  </si>
  <si>
    <t>XO-1</t>
  </si>
  <si>
    <t>TrES-5 b</t>
  </si>
  <si>
    <t>TrES-5</t>
  </si>
  <si>
    <t>WASP-133 b</t>
  </si>
  <si>
    <t>WASP-133</t>
  </si>
  <si>
    <t>WASP-141 b</t>
  </si>
  <si>
    <t>WASP-141</t>
  </si>
  <si>
    <t>WASP-95 b</t>
  </si>
  <si>
    <t>WASP-95</t>
  </si>
  <si>
    <t>WASP-61 b</t>
  </si>
  <si>
    <t>WASP-61</t>
  </si>
  <si>
    <t>&lt;a refstr=BROWN_ET_AL__2017 href=https://ui.adsabs.harvard.edu/abs/2017MNRAS.464..810B/abstract target=ref&gt;Brown et al. 2017&lt;/a&gt;</t>
  </si>
  <si>
    <t>K2-140 b</t>
  </si>
  <si>
    <t>K2-140</t>
  </si>
  <si>
    <t>&lt;a refstr=KORTH_ET_AL__2019 href=https://ui.adsabs.harvard.edu/abs/2019MNRAS.482.1807K/abstract target=ref&gt;Korth et al. 2019&lt;/a&gt;</t>
  </si>
  <si>
    <t>HAT-P-28 b</t>
  </si>
  <si>
    <t>HAT-P-28</t>
  </si>
  <si>
    <t>WASP-28 b</t>
  </si>
  <si>
    <t>WASP-28</t>
  </si>
  <si>
    <t>WASP-131 b</t>
  </si>
  <si>
    <t>WASP-131</t>
  </si>
  <si>
    <t>WASP-34 b</t>
  </si>
  <si>
    <t>WASP-34</t>
  </si>
  <si>
    <t>WASP-25 b</t>
  </si>
  <si>
    <t>WASP-25</t>
  </si>
  <si>
    <t>&lt;a refstr=BROWN_ET_AL__2012 href=https://ui.adsabs.harvard.edu/abs/2012MNRAS.423.1503B/abstract target=ref&gt;Brown et al. 2012&lt;/a&gt;</t>
  </si>
  <si>
    <t>WASP-6 b</t>
  </si>
  <si>
    <t>WASP-6</t>
  </si>
  <si>
    <t>TrES-2 b</t>
  </si>
  <si>
    <t>TrES-2</t>
  </si>
  <si>
    <t>WASP-60 b</t>
  </si>
  <si>
    <t>WASP-60</t>
  </si>
  <si>
    <t>HATS-33 b</t>
  </si>
  <si>
    <t>HATS-33</t>
  </si>
  <si>
    <t>&lt;a refstr=DE_VAL_BORRO_ET_AL__2016 href=https://ui.adsabs.harvard.edu/abs/2016AJ....152..161D/abstract target=ref&gt;de Val-Borro et al. 2016&lt;/a&gt;</t>
  </si>
  <si>
    <t>WASP-192 b</t>
  </si>
  <si>
    <t>WASP-192</t>
  </si>
  <si>
    <t>&lt;a refstr=HELLIER_ET_AL__2019 href=https://ui.adsabs.harvard.edu/abs/2019MNRAS.490.1479H/abstract target=ref&gt;Hellier et al. 2019&lt;/a&gt;</t>
  </si>
  <si>
    <t>WASP-77 A b</t>
  </si>
  <si>
    <t>WASP-77 A</t>
  </si>
  <si>
    <t>&lt;a refstr=CORT_EACUTE_S_ZULETA_ET_AL__2020 href=https://ui.adsabs.harvard.edu/abs/2020A&amp;A...636A..98C/abstract target=ref&gt;Cort&amp;eacute;s-Zuleta et al. 2020&lt;/a&gt;</t>
  </si>
  <si>
    <t>HATS-68 b</t>
  </si>
  <si>
    <t>HATS-68</t>
  </si>
  <si>
    <t>HATS-36 b</t>
  </si>
  <si>
    <t>HATS-36</t>
  </si>
  <si>
    <t>&lt;a refstr=BAYLISS_ET_AL__2018 href=https://ui.adsabs.harvard.edu/abs/2018AJ....155..119B/abstract target=ref&gt;Bayliss et al. 2018&lt;/a&gt;</t>
  </si>
  <si>
    <t>WASP-85 A b</t>
  </si>
  <si>
    <t>WASP-85 A</t>
  </si>
  <si>
    <t>&lt;a refstr=MO__X10D_NIK_ET_AL__2016 href=https://ui.adsabs.harvard.edu/abs/2016AJ....151..150M/abstract target=ref&gt;Mo&amp;#x10D;nik et al. 2016&lt;/a&gt;</t>
  </si>
  <si>
    <t>WASP-68 b</t>
  </si>
  <si>
    <t>WASP-68</t>
  </si>
  <si>
    <t>Kepler-39 b</t>
  </si>
  <si>
    <t>Kepler-39</t>
  </si>
  <si>
    <t>WASP-18 b</t>
  </si>
  <si>
    <t>WASP-18</t>
  </si>
  <si>
    <t>HAT-P-44 b</t>
  </si>
  <si>
    <t>HAT-P-44</t>
  </si>
  <si>
    <t>&lt;a refstr=HARTMAN_ET_AL__2014 href=https://ui.adsabs.harvard.edu/abs/2014AJ....147..128H/abstract target=ref&gt; Hartman et al. 2014 &lt;/a&gt;</t>
  </si>
  <si>
    <t>HAT-P-24 b</t>
  </si>
  <si>
    <t>HAT-P-24</t>
  </si>
  <si>
    <t>HAT-P-1 b</t>
  </si>
  <si>
    <t>HAT-P-1</t>
  </si>
  <si>
    <t>WASP-185 b</t>
  </si>
  <si>
    <t>WASP-185</t>
  </si>
  <si>
    <t>HATS-29 b</t>
  </si>
  <si>
    <t>HATS-29</t>
  </si>
  <si>
    <t>HATS-55 b</t>
  </si>
  <si>
    <t>HATS-55</t>
  </si>
  <si>
    <t>Qatar-2 b</t>
  </si>
  <si>
    <t>Qatar-2</t>
  </si>
  <si>
    <t>HAT-P-5 b</t>
  </si>
  <si>
    <t>HAT-P-5</t>
  </si>
  <si>
    <t>TOI-150.01</t>
  </si>
  <si>
    <t>TOI-150</t>
  </si>
  <si>
    <t>&lt;a refstr=KOSSAKOWSKI_ET_AL__2019 href=https://ui.adsabs.harvard.edu/abs/2019MNRAS.490.1094K/abstract target=ref&gt;Kossakowski et al. 2019&lt;/a&gt;</t>
  </si>
  <si>
    <t>HATS-25 b</t>
  </si>
  <si>
    <t>HATS-25</t>
  </si>
  <si>
    <t>WASP-52 b</t>
  </si>
  <si>
    <t>WASP-52</t>
  </si>
  <si>
    <t>WASP-75 b</t>
  </si>
  <si>
    <t>WASP-75</t>
  </si>
  <si>
    <t>WASP-64 b</t>
  </si>
  <si>
    <t>WASP-64</t>
  </si>
  <si>
    <t>KELT-24 b</t>
  </si>
  <si>
    <t>KELT-24</t>
  </si>
  <si>
    <t>&lt;a refstr=RODRIGUEZ_ET_AL__2019 href=https://ui.adsabs.harvard.edu/abs/2019AJ....158..197R/abstract target=ref&gt;Rodriguez et al. 2019&lt;/a&gt;</t>
  </si>
  <si>
    <t>HAT-P-4 b</t>
  </si>
  <si>
    <t>HAT-P-4</t>
  </si>
  <si>
    <t>HAT-P-36 b</t>
  </si>
  <si>
    <t>HAT-P-36</t>
  </si>
  <si>
    <t>HAT-P-43 b</t>
  </si>
  <si>
    <t>HAT-P-43</t>
  </si>
  <si>
    <t>&lt;a refstr=BOISSE_ET_AL__2013 href=https://ui.adsabs.harvard.edu/abs/2013A%26A...558A..86B/abstract target=ref&gt; Boisse et al. 2013 &lt;/a&gt;</t>
  </si>
  <si>
    <t>WASP-36 b</t>
  </si>
  <si>
    <t>WASP-36</t>
  </si>
  <si>
    <t>HAT-P-13 b</t>
  </si>
  <si>
    <t>HAT-P-13</t>
  </si>
  <si>
    <t>WASP-14 b</t>
  </si>
  <si>
    <t>WASP-14</t>
  </si>
  <si>
    <t>WASP-173 A b</t>
  </si>
  <si>
    <t>WASP-173 A</t>
  </si>
  <si>
    <t>&lt;a refstr=LABADIE_BARTZ_ET_AL__2019 href=https://ui.adsabs.harvard.edu/abs/2019ApJS..240...13L/abstract target=ref&gt;Labadie-Bartz et al. 2019&lt;/a&gt;</t>
  </si>
  <si>
    <t>HAT-P-50 b</t>
  </si>
  <si>
    <t>HAT-P-50</t>
  </si>
  <si>
    <t>HAT-P-16 b</t>
  </si>
  <si>
    <t>HAT-P-16</t>
  </si>
  <si>
    <t>K2-99 b</t>
  </si>
  <si>
    <t>K2-99</t>
  </si>
  <si>
    <t>&lt;a refstr=SMITH_ET_AL__2017 href=https://ui.adsabs.harvard.edu/abs/2017MNRAS.464.2708S/abstract target=ref&gt;Smith et al. 2017&lt;/a&gt;</t>
  </si>
  <si>
    <t>KELT-2 A b</t>
  </si>
  <si>
    <t>KELT-2 A</t>
  </si>
  <si>
    <t>CoRoT-19 b</t>
  </si>
  <si>
    <t>CoRoT-19</t>
  </si>
  <si>
    <t>HAT-P-51 b</t>
  </si>
  <si>
    <t>HAT-P-51</t>
  </si>
  <si>
    <t>WASP-135 b</t>
  </si>
  <si>
    <t>WASP-135</t>
  </si>
  <si>
    <t>&lt;a refstr=SPAKE_ET_AL__2016 href=https://ui.adsabs.harvard.edu/abs/2016PASP..128b4401S/abstract target=ref&gt;Spake et al. 2016&lt;/a&gt;</t>
  </si>
  <si>
    <t>WASP-24 b</t>
  </si>
  <si>
    <t>WASP-24</t>
  </si>
  <si>
    <t>WASP-55 b</t>
  </si>
  <si>
    <t>WASP-55</t>
  </si>
  <si>
    <t>WASP-123 b</t>
  </si>
  <si>
    <t>WASP-123</t>
  </si>
  <si>
    <t>&lt;a refstr=TURNER_ET_AL__2016 href=https://ui.adsabs.harvard.edu/abs/2016PASP..128f4401T/abstract target=ref&gt;Turner et al. 2016&lt;/a&gt;</t>
  </si>
  <si>
    <t>HAT-P-53 b</t>
  </si>
  <si>
    <t>HAT-P-53</t>
  </si>
  <si>
    <t>WASP-35 b</t>
  </si>
  <si>
    <t>WASP-35</t>
  </si>
  <si>
    <t>WASP-26 b</t>
  </si>
  <si>
    <t>WASP-26</t>
  </si>
  <si>
    <t>&lt;a refstr=SMALLEY_ET_AL__2010 href=https://ui.adsabs.harvard.edu/abs/2010A&amp;A...520A..56S/abstract target=ref&gt;Smalley et al. 2010&lt;/a&gt;</t>
  </si>
  <si>
    <t>WASP-4 b</t>
  </si>
  <si>
    <t>WASP-4</t>
  </si>
  <si>
    <t>&lt;a refstr=BOUMA_ET_AL__2019 href=https://ui.adsabs.harvard.edu/abs/2019AJ....157..217B/abstract target=ref&gt;Bouma et al. 2019&lt;/a&gt;</t>
  </si>
  <si>
    <t>KELT-23 A b</t>
  </si>
  <si>
    <t>KELT-23 A</t>
  </si>
  <si>
    <t>&lt;a refstr=JOHNS_ET_AL__2019 href=https://ui.adsabs.harvard.edu/abs/2019AJ....158...78J/abstract target=ref&gt;Johns et al. 2019&lt;/a&gt;</t>
  </si>
  <si>
    <t>Kepler-412 b</t>
  </si>
  <si>
    <t>Kepler-412</t>
  </si>
  <si>
    <t>NGTS-6 b</t>
  </si>
  <si>
    <t>NGTS-6</t>
  </si>
  <si>
    <t>&lt;a refstr=VINES_ET_AL__2019 href=https://ui.adsabs.harvard.edu/abs/2019MNRAS.489.4125V/abstract target=ref&gt;Vines et al. 2019&lt;/a&gt;</t>
  </si>
  <si>
    <t>HAT-P-6 b</t>
  </si>
  <si>
    <t>HAT-P-6</t>
  </si>
  <si>
    <t>Kepler-17 b</t>
  </si>
  <si>
    <t>Kepler-17</t>
  </si>
  <si>
    <t>HAT-P-35 b</t>
  </si>
  <si>
    <t>HAT-P-35</t>
  </si>
  <si>
    <t>HAT-P-58 b</t>
  </si>
  <si>
    <t>HAT-P-58</t>
  </si>
  <si>
    <t>TrES-3 b</t>
  </si>
  <si>
    <t>TrES-3</t>
  </si>
  <si>
    <t>HATS-18 b</t>
  </si>
  <si>
    <t>HATS-18</t>
  </si>
  <si>
    <t>&lt;a refstr=PENEV_ET_AL__2016 href=https://ui.adsabs.harvard.edu/abs/2016AJ....152..127P/abstract target=ref&gt;Penev et al. 2016&lt;/a&gt;</t>
  </si>
  <si>
    <t>WASP-114 b</t>
  </si>
  <si>
    <t>WASP-114</t>
  </si>
  <si>
    <t>&lt;a refstr=BARROS_ET_AL__2016 href=https://ui.adsabs.harvard.edu/abs/2016A&amp;A...593A.113B/abstract target=ref&gt;Barros et al. 2016&lt;/a&gt;</t>
  </si>
  <si>
    <t>XO-4 b</t>
  </si>
  <si>
    <t>XO-4</t>
  </si>
  <si>
    <t>HAT-P-30 b</t>
  </si>
  <si>
    <t>HAT-P-30</t>
  </si>
  <si>
    <t>WASP-62 b</t>
  </si>
  <si>
    <t>WASP-62</t>
  </si>
  <si>
    <t>CoRoT-12 b</t>
  </si>
  <si>
    <t>CoRoT-12</t>
  </si>
  <si>
    <t>KELT-3 b</t>
  </si>
  <si>
    <t>KELT-3</t>
  </si>
  <si>
    <t>K2-34 b</t>
  </si>
  <si>
    <t>K2-34</t>
  </si>
  <si>
    <t>&lt;a refstr=LILLO_BOX_ET_AL__2016 href=https://ui.adsabs.harvard.edu/abs/2016A&amp;A...594A..50L/abstract target=ref&gt;Lillo-Box et al. 2016&lt;/a&gt;</t>
  </si>
  <si>
    <t>WASP-7 b</t>
  </si>
  <si>
    <t>WASP-7</t>
  </si>
  <si>
    <t>HAT-P-23 b</t>
  </si>
  <si>
    <t>HAT-P-23</t>
  </si>
  <si>
    <t>XO-7 b</t>
  </si>
  <si>
    <t>XO-7</t>
  </si>
  <si>
    <t>&lt;a refstr=CROUZET_ET_AL__2020 href=https://ui.adsabs.harvard.edu/abs/2020AJ....159...44C/abstract target=ref&gt;Crouzet et al. 2020&lt;/a&gt;</t>
  </si>
  <si>
    <t>HATS-52 b</t>
  </si>
  <si>
    <t>HATS-52</t>
  </si>
  <si>
    <t>&lt;a refstr=HENNING_ET_AL__2018 href=https://ui.adsabs.harvard.edu/abs/2018AJ....155...79H/abstract target=ref&gt;Henning et al. 2018&lt;/a&gt;</t>
  </si>
  <si>
    <t>WASP-87 b</t>
  </si>
  <si>
    <t>WASP-87</t>
  </si>
  <si>
    <t>&lt;a refstr=ADDISON_ET_AL__2016 href=https://ui.adsabs.harvard.edu/abs/2016ApJ...823...29A/abstract target=ref&gt;Addison et al. 2016&lt;/a&gt;</t>
  </si>
  <si>
    <t>CoRoT-5 b</t>
  </si>
  <si>
    <t>CoRoT-5</t>
  </si>
  <si>
    <t>WASP-66 b</t>
  </si>
  <si>
    <t>WASP-66</t>
  </si>
  <si>
    <t>HAT-P-9 b</t>
  </si>
  <si>
    <t>HAT-P-9</t>
  </si>
  <si>
    <t>&lt;a refstr=WANG_ET_AL__2019 href=https://ui.adsabs.harvard.edu/abs/2019AJ....157...82W/abstract target=ref&gt;Wang et al. 2019&lt;/a&gt;</t>
  </si>
  <si>
    <t>HATS-24 b</t>
  </si>
  <si>
    <t>HATS-24</t>
  </si>
  <si>
    <t>&lt;a refstr=OLIVEIRA_ET_AL__2019 href=https://ui.adsabs.harvard.edu/abs/2019RNAAS...3b..35O/abstract target=ref&gt;Oliveira et al. 2019&lt;/a&gt;</t>
  </si>
  <si>
    <t>KELT-10 b</t>
  </si>
  <si>
    <t>KELT-10</t>
  </si>
  <si>
    <t>&lt;a refstr=KUHN_ET_AL__2016 href=https://ui.adsabs.harvard.edu/abs/2016MNRAS.459.4281K/abstract target=ref&gt;Kuhn et al. 2016&lt;/a&gt;</t>
  </si>
  <si>
    <t>WASP-74 b</t>
  </si>
  <si>
    <t>WASP-74</t>
  </si>
  <si>
    <t>&lt;a refstr=MANCINI_ET_AL__2019 href=https://ui.adsabs.harvard.edu/abs/2019MNRAS.485.5168M/abstract target=ref&gt;Mancini et al. 2019&lt;/a&gt;</t>
  </si>
  <si>
    <t>WASP-101 b</t>
  </si>
  <si>
    <t>WASP-101</t>
  </si>
  <si>
    <t>KELT-16 b</t>
  </si>
  <si>
    <t>KELT-16</t>
  </si>
  <si>
    <t>&lt;a refstr=OBERST_ET_AL__2017 href=https://ui.adsabs.harvard.edu/abs/2017AJ....153...97O/abstract target=ref&gt;Oberst et al. 2017&lt;/a&gt;</t>
  </si>
  <si>
    <t>WASP-19 b</t>
  </si>
  <si>
    <t>WASP-19</t>
  </si>
  <si>
    <t>WASP-3 b</t>
  </si>
  <si>
    <t>WASP-3</t>
  </si>
  <si>
    <t>WASP-15 b</t>
  </si>
  <si>
    <t>WASP-15</t>
  </si>
  <si>
    <t>WASP-81 b</t>
  </si>
  <si>
    <t>WASP-81</t>
  </si>
  <si>
    <t>WASP-63 b</t>
  </si>
  <si>
    <t>WASP-63</t>
  </si>
  <si>
    <t>Kepler-5 b</t>
  </si>
  <si>
    <t>Kepler-5</t>
  </si>
  <si>
    <t>WASP-118 b</t>
  </si>
  <si>
    <t>WASP-118</t>
  </si>
  <si>
    <t>&lt;a refstr=HAY_ET_AL__2016 href=https://ui.adsabs.harvard.edu/abs/2016MNRAS.463.3276H/abstract target=ref&gt;Hay et al. 2016&lt;/a&gt;</t>
  </si>
  <si>
    <t>K2-237 b</t>
  </si>
  <si>
    <t>K2-237</t>
  </si>
  <si>
    <t>WASP-71 b</t>
  </si>
  <si>
    <t>WASP-71</t>
  </si>
  <si>
    <t>WASP-92 b</t>
  </si>
  <si>
    <t>WASP-92</t>
  </si>
  <si>
    <t>WASP-20 b</t>
  </si>
  <si>
    <t>WASP-20</t>
  </si>
  <si>
    <t>HATS-35 b</t>
  </si>
  <si>
    <t>HATS-35</t>
  </si>
  <si>
    <t>CoRoT-2 b</t>
  </si>
  <si>
    <t>CoRoT-2</t>
  </si>
  <si>
    <t>GPX-1 b</t>
  </si>
  <si>
    <t>GPX-1</t>
  </si>
  <si>
    <t>&lt;a refstr=BENNI_ET_AL__2021 href=https://ui.adsabs.harvard.edu/abs/2021MNRAS.505.4956B/abstract target=ref&gt;Benni et al. 2021&lt;/a&gt;</t>
  </si>
  <si>
    <t>WASP-120 b</t>
  </si>
  <si>
    <t>WASP-120</t>
  </si>
  <si>
    <t>CoRoT-1 b</t>
  </si>
  <si>
    <t>CoRoT-1</t>
  </si>
  <si>
    <t>&lt;a refstr=PONT_ET_AL__2010 href=https://ui.adsabs.harvard.edu/abs/2010MNRAS.402L...1P/abstract target=ref&gt;Pont et al. 2010&lt;/a&gt;</t>
  </si>
  <si>
    <t>TOI-163 b</t>
  </si>
  <si>
    <t>TOI-163</t>
  </si>
  <si>
    <t>TIC 257060897 b</t>
  </si>
  <si>
    <t>TIC 257060897</t>
  </si>
  <si>
    <t>&lt;a refstr=MONTALTO_ET_AL__2021 href=https://ui.adsabs.harvard.edu/abs/2021arXiv211000489M/abstract target=ref&gt;Montalto et al. 2021&lt;/a&gt;</t>
  </si>
  <si>
    <t>TOI-1431 b</t>
  </si>
  <si>
    <t>TOI-1431</t>
  </si>
  <si>
    <t>&lt;a refstr=ADDISON_ET_AL__2021 href=https://ui.adsabs.harvard.edu/abs/2021arXiv210412078A/abstract target=ref&gt;Addison et al. 2021&lt;/a&gt;</t>
  </si>
  <si>
    <t>HAT-P-8 b</t>
  </si>
  <si>
    <t>HAT-P-8</t>
  </si>
  <si>
    <t>WASP-176 b</t>
  </si>
  <si>
    <t>WASP-176</t>
  </si>
  <si>
    <t>HAT-P-7 b</t>
  </si>
  <si>
    <t>HAT-P-7</t>
  </si>
  <si>
    <t>KOI-13 b</t>
  </si>
  <si>
    <t>KOI-13</t>
  </si>
  <si>
    <t>&lt;a refstr=ESTEVES_ET_AL__2015 href=https://ui.adsabs.harvard.edu/abs/2015ApJ...804..150E/abstract target=ref&gt;Esteves et al. 2015&lt;/a&gt;</t>
  </si>
  <si>
    <t>WASP-1 b</t>
  </si>
  <si>
    <t>WASP-1</t>
  </si>
  <si>
    <t>WASP-13 b</t>
  </si>
  <si>
    <t>WASP-13</t>
  </si>
  <si>
    <t>WASP-103 b</t>
  </si>
  <si>
    <t>WASP-103</t>
  </si>
  <si>
    <t>WASP-79 b</t>
  </si>
  <si>
    <t>WASP-79</t>
  </si>
  <si>
    <t>WASP-31 b</t>
  </si>
  <si>
    <t>WASP-31</t>
  </si>
  <si>
    <t>HD 202772 A b</t>
  </si>
  <si>
    <t>HD 202772 A</t>
  </si>
  <si>
    <t>&lt;a refstr=WANG_ET_AL__2019 href=https://ui.adsabs.harvard.edu/abs/2019AJ....157...51W/abstract target=ref&gt;Wang et al. 2019&lt;/a&gt;</t>
  </si>
  <si>
    <t>WASP-153 b</t>
  </si>
  <si>
    <t>WASP-153</t>
  </si>
  <si>
    <t>KELT-18 b</t>
  </si>
  <si>
    <t>KELT-18</t>
  </si>
  <si>
    <t>&lt;a refstr=MCLEOD_ET_AL__2017 href=https://ui.adsabs.harvard.edu/abs/2017AJ....153..263M/abstract target=ref&gt;McLeod et al. 2017&lt;/a&gt;</t>
  </si>
  <si>
    <t>WASP-33 b</t>
  </si>
  <si>
    <t>WASP-33</t>
  </si>
  <si>
    <t>Kepler-7 b</t>
  </si>
  <si>
    <t>Kepler-7</t>
  </si>
  <si>
    <t>HAT-P-60 b</t>
  </si>
  <si>
    <t>HAT-P-60</t>
  </si>
  <si>
    <t>WASP-54 b</t>
  </si>
  <si>
    <t>WASP-54</t>
  </si>
  <si>
    <t>WASP-82 b</t>
  </si>
  <si>
    <t>WASP-82</t>
  </si>
  <si>
    <t>&lt;a refstr=WEST_ET_AL__2016 href=https://ui.adsabs.harvard.edu/abs/2016A&amp;A...585A.126W/abstract target=ref&gt;West et al. 2016&lt;/a&gt;</t>
  </si>
  <si>
    <t>WASP-48 b</t>
  </si>
  <si>
    <t>WASP-48</t>
  </si>
  <si>
    <t>HATS-67 b</t>
  </si>
  <si>
    <t>HATS-67</t>
  </si>
  <si>
    <t>HAT-P-41 b</t>
  </si>
  <si>
    <t>HAT-P-41</t>
  </si>
  <si>
    <t>HATS-56 b</t>
  </si>
  <si>
    <t>HATS-56</t>
  </si>
  <si>
    <t>Kepler-12 b</t>
  </si>
  <si>
    <t>Kepler-12</t>
  </si>
  <si>
    <t>KELT-4 A b</t>
  </si>
  <si>
    <t>KELT-4 A</t>
  </si>
  <si>
    <t>&lt;a refstr=EASTMAN_ET_AL__2016 href=https://ui.adsabs.harvard.edu/abs/2016AJ....151...45E/abstract target=ref&gt;Eastman et al. 2016&lt;/a&gt;</t>
  </si>
  <si>
    <t>WASP-94 A b</t>
  </si>
  <si>
    <t>WASP-94 A</t>
  </si>
  <si>
    <t>HAT-P-40 b</t>
  </si>
  <si>
    <t>HAT-P-40</t>
  </si>
  <si>
    <t>KELT-14 b</t>
  </si>
  <si>
    <t>KELT-14</t>
  </si>
  <si>
    <t>WASP-121 b</t>
  </si>
  <si>
    <t>WASP-121</t>
  </si>
  <si>
    <t>&lt;a refstr=BOURRIER_ET_AL__2020 href=https://ui.adsabs.harvard.edu/abs/2020A&amp;A...635A.205B/abstract target=ref&gt;Bourrier et al. 2020&lt;/a&gt;</t>
  </si>
  <si>
    <t>WASP-178 b</t>
  </si>
  <si>
    <t>WASP-178</t>
  </si>
  <si>
    <t>WASP-76 b</t>
  </si>
  <si>
    <t>WASP-76</t>
  </si>
  <si>
    <t>TrES-4 b</t>
  </si>
  <si>
    <t>TrES-4</t>
  </si>
  <si>
    <t>KELT-8 b</t>
  </si>
  <si>
    <t>KELT-8</t>
  </si>
  <si>
    <t>WASP-12 b</t>
  </si>
  <si>
    <t>WASP-12</t>
  </si>
  <si>
    <t>XO-3 b</t>
  </si>
  <si>
    <t>XO-3</t>
  </si>
  <si>
    <t>&lt;a refstr=JOHNS_KRULL_ET_AL__2008 href=https://ui.adsabs.harvard.edu/abs/2008ApJ...677..657J/abstract target=ref&gt;Johns-Krull et al. 2008&lt;/a&gt;</t>
  </si>
  <si>
    <t>WASP-17 b</t>
  </si>
  <si>
    <t>WASP-17</t>
  </si>
  <si>
    <t>WASP-78 b</t>
  </si>
  <si>
    <t>WASP-78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</si>
</sst>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C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5"/>
  <sheetViews>
    <sheetView tabSelected="1" workbookViewId="0">
      <selection activeCell="R1" sqref="R1"/>
    </sheetView>
  </sheetViews>
  <sheetFormatPr defaultColWidth="8.88888888888889" defaultRowHeight="14.4"/>
  <sheetData>
    <row r="1" spans="1:20">
      <c r="A1" s="1" t="s">
        <v>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8</v>
      </c>
      <c r="O1" s="1" t="s">
        <v>12</v>
      </c>
      <c r="P1" s="1" t="s">
        <v>13</v>
      </c>
      <c r="Q1" s="1" t="s">
        <v>14</v>
      </c>
      <c r="R1" s="1" t="s">
        <v>8</v>
      </c>
      <c r="S1" s="1" t="s">
        <v>15</v>
      </c>
      <c r="T1" s="1" t="s">
        <v>16</v>
      </c>
    </row>
    <row r="2" spans="1:20">
      <c r="A2" s="1" t="s">
        <v>17</v>
      </c>
      <c r="B2" s="1" t="str">
        <f t="shared" ref="B2:B8" si="0">IF(COUNTIF(A2:A705,A2:A705)&gt;1,"",A2:A705)</f>
        <v>TRAPPIST-1 h</v>
      </c>
      <c r="C2" s="1" t="s">
        <v>18</v>
      </c>
      <c r="D2" s="1">
        <v>1</v>
      </c>
      <c r="E2" s="1">
        <v>7</v>
      </c>
      <c r="F2" s="1" t="s">
        <v>19</v>
      </c>
      <c r="G2" s="1" t="s">
        <v>20</v>
      </c>
      <c r="H2" s="1">
        <v>0.06189</v>
      </c>
      <c r="I2" s="1">
        <v>0.00053</v>
      </c>
      <c r="J2" s="1">
        <v>0.00856358054613023</v>
      </c>
      <c r="K2" s="1">
        <v>-0.00053</v>
      </c>
      <c r="L2" s="1">
        <v>0.755</v>
      </c>
      <c r="M2" s="1">
        <v>0.014</v>
      </c>
      <c r="N2" s="1">
        <v>0.0185430463576159</v>
      </c>
      <c r="O2" s="1">
        <v>-0.014</v>
      </c>
      <c r="P2" s="1">
        <v>0.326</v>
      </c>
      <c r="Q2" s="1">
        <v>0.02</v>
      </c>
      <c r="R2" s="1">
        <v>0.0613496932515337</v>
      </c>
      <c r="S2" s="1">
        <v>-0.02</v>
      </c>
      <c r="T2" s="6">
        <v>44447</v>
      </c>
    </row>
    <row r="3" spans="1:20">
      <c r="A3" s="1" t="s">
        <v>21</v>
      </c>
      <c r="B3" s="1" t="str">
        <f t="shared" si="0"/>
        <v>TRAPPIST-1 d</v>
      </c>
      <c r="C3" s="1" t="s">
        <v>18</v>
      </c>
      <c r="D3" s="1">
        <v>1</v>
      </c>
      <c r="E3" s="1">
        <v>7</v>
      </c>
      <c r="F3" s="1" t="s">
        <v>19</v>
      </c>
      <c r="G3" s="1" t="s">
        <v>20</v>
      </c>
      <c r="H3" s="1">
        <v>0.02227</v>
      </c>
      <c r="I3" s="1">
        <v>0.00019</v>
      </c>
      <c r="J3" s="1">
        <v>0.00853165693758419</v>
      </c>
      <c r="K3" s="1">
        <v>-0.00019</v>
      </c>
      <c r="L3" s="1">
        <v>0.788</v>
      </c>
      <c r="M3" s="1">
        <v>0.011</v>
      </c>
      <c r="N3" s="1">
        <v>0.0139593908629442</v>
      </c>
      <c r="O3" s="1">
        <v>-0.01</v>
      </c>
      <c r="P3" s="1">
        <v>0.388</v>
      </c>
      <c r="Q3" s="1">
        <v>0.012</v>
      </c>
      <c r="R3" s="1">
        <v>0.0309278350515464</v>
      </c>
      <c r="S3" s="1">
        <v>-0.012</v>
      </c>
      <c r="T3" s="6">
        <v>44447</v>
      </c>
    </row>
    <row r="4" spans="1:20">
      <c r="A4" s="1" t="s">
        <v>22</v>
      </c>
      <c r="B4" s="1" t="str">
        <f t="shared" si="0"/>
        <v>TRAPPIST-1 e</v>
      </c>
      <c r="C4" s="1" t="s">
        <v>18</v>
      </c>
      <c r="D4" s="1">
        <v>1</v>
      </c>
      <c r="E4" s="1">
        <v>7</v>
      </c>
      <c r="F4" s="1" t="s">
        <v>19</v>
      </c>
      <c r="G4" s="1" t="s">
        <v>20</v>
      </c>
      <c r="H4" s="1">
        <v>0.02925</v>
      </c>
      <c r="I4" s="1">
        <v>0.0025</v>
      </c>
      <c r="J4" s="1">
        <v>0.0854700854700855</v>
      </c>
      <c r="K4" s="1">
        <v>-0.0025</v>
      </c>
      <c r="L4" s="2">
        <v>0.92</v>
      </c>
      <c r="M4" s="1">
        <v>0.013</v>
      </c>
      <c r="N4" s="1">
        <v>0.0141304347826087</v>
      </c>
      <c r="O4" s="1">
        <v>-0.012</v>
      </c>
      <c r="P4" s="1">
        <v>0.692</v>
      </c>
      <c r="Q4" s="1">
        <v>0.022</v>
      </c>
      <c r="R4" s="1">
        <v>0.0317919075144509</v>
      </c>
      <c r="S4" s="1">
        <v>-0.022</v>
      </c>
      <c r="T4" s="6">
        <v>44447</v>
      </c>
    </row>
    <row r="5" spans="1:20">
      <c r="A5" s="1" t="s">
        <v>23</v>
      </c>
      <c r="B5" s="1" t="str">
        <f t="shared" si="0"/>
        <v>TRAPPIST-1 f</v>
      </c>
      <c r="C5" s="1" t="s">
        <v>18</v>
      </c>
      <c r="D5" s="1">
        <v>1</v>
      </c>
      <c r="E5" s="1">
        <v>7</v>
      </c>
      <c r="F5" s="1" t="s">
        <v>19</v>
      </c>
      <c r="G5" s="1" t="s">
        <v>20</v>
      </c>
      <c r="H5" s="1">
        <v>0.03849</v>
      </c>
      <c r="I5" s="1">
        <v>0.00033</v>
      </c>
      <c r="J5" s="1">
        <v>0.00857365549493375</v>
      </c>
      <c r="K5" s="1">
        <v>-0.00033</v>
      </c>
      <c r="L5" s="2">
        <v>1.045</v>
      </c>
      <c r="M5" s="1">
        <v>0.013</v>
      </c>
      <c r="N5" s="1">
        <v>0.0124401913875598</v>
      </c>
      <c r="O5" s="1">
        <v>-0.012</v>
      </c>
      <c r="P5" s="1">
        <v>1.039</v>
      </c>
      <c r="Q5" s="1">
        <v>0.031</v>
      </c>
      <c r="R5" s="1">
        <v>0.0298363811357074</v>
      </c>
      <c r="S5" s="1">
        <v>-0.031</v>
      </c>
      <c r="T5" s="6">
        <v>44447</v>
      </c>
    </row>
    <row r="6" spans="1:20">
      <c r="A6" s="1" t="s">
        <v>24</v>
      </c>
      <c r="B6" s="1" t="str">
        <f t="shared" si="0"/>
        <v>TRAPPIST-1 c</v>
      </c>
      <c r="C6" s="1" t="s">
        <v>18</v>
      </c>
      <c r="D6" s="1">
        <v>1</v>
      </c>
      <c r="E6" s="1">
        <v>7</v>
      </c>
      <c r="F6" s="1" t="s">
        <v>19</v>
      </c>
      <c r="G6" s="1" t="s">
        <v>20</v>
      </c>
      <c r="H6" s="1">
        <v>0.0158</v>
      </c>
      <c r="I6" s="1">
        <v>0.00013</v>
      </c>
      <c r="J6" s="1">
        <v>0.00822784810126582</v>
      </c>
      <c r="K6" s="1">
        <v>-0.00013</v>
      </c>
      <c r="L6" s="2">
        <v>1.097</v>
      </c>
      <c r="M6" s="1">
        <v>0.014</v>
      </c>
      <c r="N6" s="1">
        <v>0.0127620783956244</v>
      </c>
      <c r="O6" s="1">
        <v>-0.012</v>
      </c>
      <c r="P6" s="1">
        <v>1.308</v>
      </c>
      <c r="Q6" s="1">
        <v>0.056</v>
      </c>
      <c r="R6" s="1">
        <v>0.0428134556574924</v>
      </c>
      <c r="S6" s="1">
        <v>-0.056</v>
      </c>
      <c r="T6" s="6">
        <v>44447</v>
      </c>
    </row>
    <row r="7" spans="1:20">
      <c r="A7" s="1" t="s">
        <v>25</v>
      </c>
      <c r="B7" s="1" t="str">
        <f t="shared" si="0"/>
        <v>TRAPPIST-1 b</v>
      </c>
      <c r="C7" s="1" t="s">
        <v>18</v>
      </c>
      <c r="D7" s="1">
        <v>1</v>
      </c>
      <c r="E7" s="1">
        <v>7</v>
      </c>
      <c r="F7" s="1" t="s">
        <v>19</v>
      </c>
      <c r="G7" s="1" t="s">
        <v>20</v>
      </c>
      <c r="H7" s="1">
        <v>0.01154</v>
      </c>
      <c r="I7" s="1">
        <v>0.0001</v>
      </c>
      <c r="J7" s="1">
        <v>0.00866551126516464</v>
      </c>
      <c r="K7" s="1">
        <v>-0.0001</v>
      </c>
      <c r="L7" s="2">
        <v>1.116</v>
      </c>
      <c r="M7" s="1">
        <v>0.014</v>
      </c>
      <c r="N7" s="1">
        <v>0.0125448028673835</v>
      </c>
      <c r="O7" s="1">
        <v>-0.012</v>
      </c>
      <c r="P7" s="1">
        <v>1.374</v>
      </c>
      <c r="Q7" s="1">
        <v>0.069</v>
      </c>
      <c r="R7" s="1">
        <v>0.0502183406113537</v>
      </c>
      <c r="S7" s="1">
        <v>-0.069</v>
      </c>
      <c r="T7" s="6">
        <v>44447</v>
      </c>
    </row>
    <row r="8" spans="1:20">
      <c r="A8" s="1" t="s">
        <v>26</v>
      </c>
      <c r="B8" s="1" t="str">
        <f t="shared" si="0"/>
        <v>TRAPPIST-1 g</v>
      </c>
      <c r="C8" s="1" t="s">
        <v>18</v>
      </c>
      <c r="D8" s="1">
        <v>1</v>
      </c>
      <c r="E8" s="1">
        <v>7</v>
      </c>
      <c r="F8" s="1" t="s">
        <v>19</v>
      </c>
      <c r="G8" s="1" t="s">
        <v>20</v>
      </c>
      <c r="H8" s="1">
        <v>0.04683</v>
      </c>
      <c r="I8" s="1">
        <v>0.0004</v>
      </c>
      <c r="J8" s="1">
        <v>0.00854153320521034</v>
      </c>
      <c r="K8" s="1">
        <v>-0.0004</v>
      </c>
      <c r="L8" s="2">
        <v>1.129</v>
      </c>
      <c r="M8" s="1">
        <v>0.015</v>
      </c>
      <c r="N8" s="1">
        <v>0.0132860938883968</v>
      </c>
      <c r="O8" s="1">
        <v>-0.013</v>
      </c>
      <c r="P8" s="1">
        <v>1.321</v>
      </c>
      <c r="Q8" s="1">
        <v>0.038</v>
      </c>
      <c r="R8" s="1">
        <v>0.0287660862982589</v>
      </c>
      <c r="S8" s="1">
        <v>-0.038</v>
      </c>
      <c r="T8" s="6">
        <v>44447</v>
      </c>
    </row>
    <row r="9" spans="1:20">
      <c r="A9" s="1" t="s">
        <v>27</v>
      </c>
      <c r="B9" s="1" t="str">
        <f t="shared" ref="B9:B14" si="1">IF(COUNTIF(A9:A707,A9:A707)&gt;1,"",A9:A707)</f>
        <v>LHS 1140 c</v>
      </c>
      <c r="C9" s="1" t="s">
        <v>28</v>
      </c>
      <c r="D9" s="1">
        <v>1</v>
      </c>
      <c r="E9" s="1">
        <v>2</v>
      </c>
      <c r="F9" s="1" t="s">
        <v>19</v>
      </c>
      <c r="G9" s="1" t="s">
        <v>29</v>
      </c>
      <c r="H9" s="1">
        <v>0.02734</v>
      </c>
      <c r="I9" s="1">
        <v>0.00054</v>
      </c>
      <c r="J9" s="1">
        <v>0.0197512801755669</v>
      </c>
      <c r="K9" s="1">
        <v>-0.00054</v>
      </c>
      <c r="L9" s="2">
        <v>1.169</v>
      </c>
      <c r="M9" s="1">
        <v>0.037</v>
      </c>
      <c r="N9" s="1">
        <v>0.0316509837467921</v>
      </c>
      <c r="O9" s="1">
        <v>-0.038</v>
      </c>
      <c r="P9" s="1">
        <v>1.76</v>
      </c>
      <c r="Q9" s="1">
        <v>0.17</v>
      </c>
      <c r="R9" s="1">
        <v>0.0965909090909091</v>
      </c>
      <c r="S9" s="1">
        <v>-0.16</v>
      </c>
      <c r="T9" s="6">
        <v>44333</v>
      </c>
    </row>
    <row r="10" spans="1:20">
      <c r="A10" s="1" t="s">
        <v>30</v>
      </c>
      <c r="B10" s="1" t="str">
        <f t="shared" si="1"/>
        <v>LHS 1478 b</v>
      </c>
      <c r="C10" s="1" t="s">
        <v>31</v>
      </c>
      <c r="D10" s="1">
        <v>1</v>
      </c>
      <c r="E10" s="1">
        <v>1</v>
      </c>
      <c r="F10" s="1" t="s">
        <v>19</v>
      </c>
      <c r="G10" s="1" t="s">
        <v>32</v>
      </c>
      <c r="H10" s="1">
        <v>0.01848</v>
      </c>
      <c r="I10" s="1">
        <v>0.00061</v>
      </c>
      <c r="J10" s="1">
        <v>0.033008658008658</v>
      </c>
      <c r="K10" s="1">
        <v>-0.00063</v>
      </c>
      <c r="L10" s="2">
        <v>1.242</v>
      </c>
      <c r="M10" s="1">
        <v>0.051</v>
      </c>
      <c r="N10" s="1">
        <v>0.0410628019323671</v>
      </c>
      <c r="O10" s="1">
        <v>-0.049</v>
      </c>
      <c r="P10" s="1">
        <v>2.33</v>
      </c>
      <c r="Q10" s="1">
        <v>0.2</v>
      </c>
      <c r="R10" s="1">
        <v>0.0858369098712446</v>
      </c>
      <c r="S10" s="1">
        <v>-0.2</v>
      </c>
      <c r="T10" s="6">
        <v>44309</v>
      </c>
    </row>
    <row r="11" spans="1:20">
      <c r="A11" s="1" t="s">
        <v>33</v>
      </c>
      <c r="B11" s="1" t="str">
        <f>IF(COUNTIF(A11:A714,A11:A714)&gt;1,"",A11:A714)</f>
        <v>LTT 1445 A b</v>
      </c>
      <c r="C11" s="1" t="s">
        <v>34</v>
      </c>
      <c r="D11" s="1">
        <v>3</v>
      </c>
      <c r="E11" s="1">
        <v>2</v>
      </c>
      <c r="F11" s="1" t="s">
        <v>19</v>
      </c>
      <c r="G11" s="1" t="s">
        <v>35</v>
      </c>
      <c r="H11" s="1">
        <v>0.03813</v>
      </c>
      <c r="I11" s="1">
        <v>0.00068</v>
      </c>
      <c r="J11" s="1">
        <v>0.017833726724364</v>
      </c>
      <c r="K11" s="1">
        <v>-0.0007</v>
      </c>
      <c r="L11" s="2">
        <v>1.305</v>
      </c>
      <c r="M11" s="1">
        <v>0.066</v>
      </c>
      <c r="N11" s="1">
        <v>0.0505747126436782</v>
      </c>
      <c r="O11" s="1">
        <v>-0.061</v>
      </c>
      <c r="P11" s="1">
        <v>2.87</v>
      </c>
      <c r="Q11" s="1">
        <v>0.26</v>
      </c>
      <c r="R11" s="1">
        <v>0.0905923344947735</v>
      </c>
      <c r="S11" s="1">
        <v>-0.25</v>
      </c>
      <c r="T11" s="6">
        <v>44585</v>
      </c>
    </row>
    <row r="12" spans="1:20">
      <c r="A12" s="1" t="s">
        <v>36</v>
      </c>
      <c r="B12" s="1" t="str">
        <f>IF(COUNTIF(A12:A412,A12:A412)&gt;1,"",A12:A412)</f>
        <v>Kepler-36 b</v>
      </c>
      <c r="C12" s="1" t="s">
        <v>37</v>
      </c>
      <c r="D12" s="1">
        <v>1</v>
      </c>
      <c r="E12" s="1">
        <v>2</v>
      </c>
      <c r="F12" s="1" t="s">
        <v>19</v>
      </c>
      <c r="G12" s="1" t="s">
        <v>38</v>
      </c>
      <c r="H12" s="1">
        <v>0.1153</v>
      </c>
      <c r="I12" s="1">
        <v>0.0015</v>
      </c>
      <c r="J12" s="1">
        <v>0.013009540329575</v>
      </c>
      <c r="K12" s="1">
        <v>-0.0015</v>
      </c>
      <c r="L12" s="2">
        <v>1.486</v>
      </c>
      <c r="M12" s="1">
        <v>0.035</v>
      </c>
      <c r="N12" s="1">
        <v>0.0235531628532974</v>
      </c>
      <c r="O12" s="1">
        <v>-0.035</v>
      </c>
      <c r="P12" s="1">
        <v>4.45</v>
      </c>
      <c r="Q12" s="1">
        <v>0.33</v>
      </c>
      <c r="R12" s="1">
        <v>0.0741573033707865</v>
      </c>
      <c r="S12" s="1">
        <v>-0.27</v>
      </c>
      <c r="T12" s="6">
        <v>41773</v>
      </c>
    </row>
    <row r="13" spans="1:20">
      <c r="A13" s="1" t="s">
        <v>39</v>
      </c>
      <c r="B13" s="1" t="str">
        <f>IF(COUNTIF(A13:A668,A13:A668)&gt;1,"",A13:A668)</f>
        <v>K2-141 b</v>
      </c>
      <c r="C13" s="1" t="s">
        <v>40</v>
      </c>
      <c r="D13" s="1">
        <v>1</v>
      </c>
      <c r="E13" s="1">
        <v>2</v>
      </c>
      <c r="F13" s="1" t="s">
        <v>19</v>
      </c>
      <c r="G13" s="1" t="s">
        <v>41</v>
      </c>
      <c r="H13" s="1">
        <v>0.00716</v>
      </c>
      <c r="I13" s="1">
        <v>0.00055</v>
      </c>
      <c r="J13" s="1">
        <v>0.0768156424581006</v>
      </c>
      <c r="K13" s="1">
        <v>-0.00065</v>
      </c>
      <c r="L13" s="2">
        <v>1.54</v>
      </c>
      <c r="M13" s="1">
        <v>0.1</v>
      </c>
      <c r="N13" s="1">
        <v>0.0649350649350649</v>
      </c>
      <c r="O13" s="1">
        <v>-0.09</v>
      </c>
      <c r="P13" s="1">
        <v>5.31</v>
      </c>
      <c r="Q13" s="1">
        <v>0.46</v>
      </c>
      <c r="R13" s="1">
        <v>0.0866290018832392</v>
      </c>
      <c r="S13" s="1">
        <v>-0.46</v>
      </c>
      <c r="T13" s="6">
        <v>43118</v>
      </c>
    </row>
    <row r="14" spans="1:20">
      <c r="A14" s="1" t="s">
        <v>42</v>
      </c>
      <c r="B14" s="1" t="str">
        <f t="shared" si="1"/>
        <v>HD 3167 b</v>
      </c>
      <c r="C14" s="1" t="s">
        <v>43</v>
      </c>
      <c r="D14" s="1">
        <v>1</v>
      </c>
      <c r="E14" s="1">
        <v>3</v>
      </c>
      <c r="F14" s="1" t="s">
        <v>19</v>
      </c>
      <c r="G14" s="1" t="s">
        <v>44</v>
      </c>
      <c r="H14" s="1">
        <v>0.01752</v>
      </c>
      <c r="I14" s="1">
        <v>0.00063</v>
      </c>
      <c r="J14" s="1">
        <v>0.035958904109589</v>
      </c>
      <c r="K14" s="1">
        <v>-0.00063</v>
      </c>
      <c r="L14" s="2">
        <v>1.574</v>
      </c>
      <c r="M14" s="1">
        <v>0.054</v>
      </c>
      <c r="N14" s="1">
        <v>0.0343074968233799</v>
      </c>
      <c r="O14" s="1">
        <v>-0.054</v>
      </c>
      <c r="P14" s="1">
        <v>5.69</v>
      </c>
      <c r="Q14" s="1">
        <v>0.44</v>
      </c>
      <c r="R14" s="1">
        <v>0.0773286467486819</v>
      </c>
      <c r="S14" s="1">
        <v>-0.44</v>
      </c>
      <c r="T14" s="6">
        <v>44389</v>
      </c>
    </row>
    <row r="15" spans="1:20">
      <c r="A15" s="1" t="s">
        <v>45</v>
      </c>
      <c r="B15" s="1" t="str">
        <f>IF(COUNTIF(A15:A710,A15:A710)&gt;1,"",A15:A710)</f>
        <v>GJ 9827 b</v>
      </c>
      <c r="C15" s="1" t="s">
        <v>46</v>
      </c>
      <c r="D15" s="1">
        <v>1</v>
      </c>
      <c r="E15" s="1">
        <v>3</v>
      </c>
      <c r="F15" s="1" t="s">
        <v>19</v>
      </c>
      <c r="G15" s="1" t="s">
        <v>47</v>
      </c>
      <c r="H15" s="1">
        <v>0.0188</v>
      </c>
      <c r="I15" s="1">
        <v>0.0002</v>
      </c>
      <c r="J15" s="1">
        <v>0.0106382978723404</v>
      </c>
      <c r="K15" s="1">
        <v>-0.00014</v>
      </c>
      <c r="L15" s="2">
        <v>1.577</v>
      </c>
      <c r="M15" s="1">
        <v>0.027</v>
      </c>
      <c r="N15" s="1">
        <v>0.0171211160431198</v>
      </c>
      <c r="O15" s="1">
        <v>-0.031</v>
      </c>
      <c r="P15" s="1">
        <v>4.91</v>
      </c>
      <c r="Q15" s="1">
        <v>0.49</v>
      </c>
      <c r="R15" s="1">
        <v>0.0997963340122199</v>
      </c>
      <c r="S15" s="1">
        <v>-0.49</v>
      </c>
      <c r="T15" s="6">
        <v>43706</v>
      </c>
    </row>
    <row r="16" spans="1:20">
      <c r="A16" s="1" t="s">
        <v>48</v>
      </c>
      <c r="B16" s="1" t="str">
        <f>IF(COUNTIF(A16:A712,A16:A712)&gt;1,"",A16:A712)</f>
        <v>HD 80653 b</v>
      </c>
      <c r="C16" s="1" t="s">
        <v>49</v>
      </c>
      <c r="D16" s="1">
        <v>1</v>
      </c>
      <c r="E16" s="1">
        <v>1</v>
      </c>
      <c r="F16" s="1" t="s">
        <v>19</v>
      </c>
      <c r="G16" s="1" t="s">
        <v>50</v>
      </c>
      <c r="H16" s="1">
        <v>0.0166</v>
      </c>
      <c r="I16" s="1">
        <v>0.0003</v>
      </c>
      <c r="J16" s="1">
        <v>0.0180722891566265</v>
      </c>
      <c r="K16" s="1">
        <v>-0.0003</v>
      </c>
      <c r="L16" s="2">
        <v>1.613</v>
      </c>
      <c r="M16" s="1">
        <v>0.071</v>
      </c>
      <c r="N16" s="1">
        <v>0.0440173589584625</v>
      </c>
      <c r="O16" s="1">
        <v>-0.071</v>
      </c>
      <c r="P16" s="1">
        <v>5.6</v>
      </c>
      <c r="Q16" s="1">
        <v>0.43</v>
      </c>
      <c r="R16" s="1">
        <v>0.0767857142857143</v>
      </c>
      <c r="S16" s="1">
        <v>-0.43</v>
      </c>
      <c r="T16" s="6">
        <v>43860</v>
      </c>
    </row>
    <row r="17" spans="1:20">
      <c r="A17" s="1" t="s">
        <v>51</v>
      </c>
      <c r="B17" s="1" t="str">
        <f t="shared" ref="B17:B20" si="2">IF(COUNTIF(A17:A715,A17:A715)&gt;1,"",A17:A715)</f>
        <v>LHS 1140 b</v>
      </c>
      <c r="C17" s="1" t="s">
        <v>28</v>
      </c>
      <c r="D17" s="1">
        <v>1</v>
      </c>
      <c r="E17" s="1">
        <v>2</v>
      </c>
      <c r="F17" s="1" t="s">
        <v>19</v>
      </c>
      <c r="G17" s="1" t="s">
        <v>29</v>
      </c>
      <c r="H17" s="1">
        <v>0.0957</v>
      </c>
      <c r="I17" s="1">
        <v>0.0019</v>
      </c>
      <c r="J17" s="1">
        <v>0.0198537095088819</v>
      </c>
      <c r="K17" s="1">
        <v>-0.0019</v>
      </c>
      <c r="L17" s="2">
        <v>1.635</v>
      </c>
      <c r="M17" s="1">
        <v>0.046</v>
      </c>
      <c r="N17" s="1">
        <v>0.0281345565749235</v>
      </c>
      <c r="O17" s="1">
        <v>-0.046</v>
      </c>
      <c r="P17" s="1">
        <v>6.38</v>
      </c>
      <c r="Q17" s="1">
        <v>0.46</v>
      </c>
      <c r="R17" s="1">
        <v>0.0721003134796238</v>
      </c>
      <c r="S17" s="1">
        <v>-0.44</v>
      </c>
      <c r="T17" s="6">
        <v>44333</v>
      </c>
    </row>
    <row r="18" spans="1:20">
      <c r="A18" s="1" t="s">
        <v>52</v>
      </c>
      <c r="B18" s="1" t="str">
        <f>IF(COUNTIF(A18:A713,A18:A713)&gt;1,"",A18:A713)</f>
        <v>HD 213885 b</v>
      </c>
      <c r="C18" s="1" t="s">
        <v>53</v>
      </c>
      <c r="D18" s="1">
        <v>1</v>
      </c>
      <c r="E18" s="1">
        <v>2</v>
      </c>
      <c r="F18" s="1" t="s">
        <v>19</v>
      </c>
      <c r="G18" s="1" t="s">
        <v>54</v>
      </c>
      <c r="H18" s="1">
        <v>0.02012</v>
      </c>
      <c r="I18" s="1">
        <v>0.00015</v>
      </c>
      <c r="J18" s="1">
        <v>0.00745526838966203</v>
      </c>
      <c r="K18" s="1">
        <v>-0.00012</v>
      </c>
      <c r="L18" s="2">
        <v>1.745</v>
      </c>
      <c r="M18" s="1">
        <v>0.051</v>
      </c>
      <c r="N18" s="1">
        <v>0.0292263610315186</v>
      </c>
      <c r="O18" s="1">
        <v>-0.052</v>
      </c>
      <c r="P18" s="1">
        <v>8.83</v>
      </c>
      <c r="Q18" s="1">
        <v>0.66</v>
      </c>
      <c r="R18" s="1">
        <v>0.0747451868629672</v>
      </c>
      <c r="S18" s="1">
        <v>-0.65</v>
      </c>
      <c r="T18" s="6">
        <v>43804</v>
      </c>
    </row>
    <row r="19" spans="1:20">
      <c r="A19" s="1" t="s">
        <v>55</v>
      </c>
      <c r="B19" s="1" t="str">
        <f t="shared" si="2"/>
        <v>TOI-1634 b</v>
      </c>
      <c r="C19" s="1" t="s">
        <v>56</v>
      </c>
      <c r="D19" s="1">
        <v>2</v>
      </c>
      <c r="E19" s="1">
        <v>1</v>
      </c>
      <c r="F19" s="1" t="s">
        <v>19</v>
      </c>
      <c r="G19" s="1" t="s">
        <v>57</v>
      </c>
      <c r="H19" s="1">
        <v>0.0149</v>
      </c>
      <c r="I19" s="1">
        <v>0.00017</v>
      </c>
      <c r="J19" s="1">
        <v>0.0114093959731544</v>
      </c>
      <c r="K19" s="1">
        <v>-0.00017</v>
      </c>
      <c r="L19" s="2">
        <v>1.749</v>
      </c>
      <c r="M19" s="1">
        <v>0.079</v>
      </c>
      <c r="N19" s="1">
        <v>0.0451686678101772</v>
      </c>
      <c r="O19" s="1">
        <v>-0.079</v>
      </c>
      <c r="P19" s="1">
        <v>10.14</v>
      </c>
      <c r="Q19" s="1">
        <v>0.95</v>
      </c>
      <c r="R19" s="1">
        <v>0.0936883629191321</v>
      </c>
      <c r="S19" s="1">
        <v>-0.95</v>
      </c>
      <c r="T19" s="6">
        <v>44389</v>
      </c>
    </row>
    <row r="20" spans="1:20">
      <c r="A20" s="1" t="s">
        <v>58</v>
      </c>
      <c r="B20" s="1" t="str">
        <f t="shared" si="2"/>
        <v>TOI-270 d</v>
      </c>
      <c r="C20" s="1" t="s">
        <v>59</v>
      </c>
      <c r="D20" s="1">
        <v>1</v>
      </c>
      <c r="E20" s="1">
        <v>3</v>
      </c>
      <c r="F20" s="1" t="s">
        <v>19</v>
      </c>
      <c r="G20" s="1" t="s">
        <v>60</v>
      </c>
      <c r="H20" s="1">
        <v>0.0721</v>
      </c>
      <c r="I20" s="1">
        <v>0.0005</v>
      </c>
      <c r="J20" s="1">
        <v>0.00693481276005548</v>
      </c>
      <c r="K20" s="1">
        <v>-0.0005</v>
      </c>
      <c r="L20" s="3">
        <v>2.133</v>
      </c>
      <c r="M20" s="1">
        <v>0.058</v>
      </c>
      <c r="N20" s="1">
        <v>0.0271917487107361</v>
      </c>
      <c r="O20" s="1">
        <v>-0.058</v>
      </c>
      <c r="P20" s="3">
        <v>4.78</v>
      </c>
      <c r="Q20" s="7">
        <v>0.43</v>
      </c>
      <c r="R20" s="1">
        <v>0.0899581589958159</v>
      </c>
      <c r="S20" s="1">
        <v>-0.43</v>
      </c>
      <c r="T20" s="6">
        <v>44411</v>
      </c>
    </row>
    <row r="21" spans="1:20">
      <c r="A21" s="1" t="s">
        <v>61</v>
      </c>
      <c r="B21" s="1" t="str">
        <f t="shared" ref="B21:B25" si="3">IF(COUNTIF(A21:A717,A21:A717)&gt;1,"",A21:A717)</f>
        <v>TOI-763 b</v>
      </c>
      <c r="C21" s="1" t="s">
        <v>62</v>
      </c>
      <c r="D21" s="1">
        <v>1</v>
      </c>
      <c r="E21" s="1">
        <v>2</v>
      </c>
      <c r="F21" s="1" t="s">
        <v>19</v>
      </c>
      <c r="G21" s="1" t="s">
        <v>63</v>
      </c>
      <c r="H21" s="1">
        <v>0.06</v>
      </c>
      <c r="I21" s="1">
        <v>0.0006</v>
      </c>
      <c r="J21" s="1">
        <v>0.01</v>
      </c>
      <c r="K21" s="1">
        <v>-0.0006</v>
      </c>
      <c r="L21" s="3">
        <v>2.28</v>
      </c>
      <c r="M21" s="1">
        <v>0.11</v>
      </c>
      <c r="N21" s="1">
        <v>0.0482456140350877</v>
      </c>
      <c r="O21" s="1">
        <v>-0.11</v>
      </c>
      <c r="P21" s="3">
        <v>9.79</v>
      </c>
      <c r="Q21" s="7">
        <v>0.78</v>
      </c>
      <c r="R21" s="1">
        <v>0.0796731358529111</v>
      </c>
      <c r="S21" s="1">
        <v>-0.78</v>
      </c>
      <c r="T21" s="6">
        <v>44098</v>
      </c>
    </row>
    <row r="22" spans="1:20">
      <c r="A22" s="1" t="s">
        <v>64</v>
      </c>
      <c r="B22" s="1" t="str">
        <f>IF(COUNTIF(A22:A720,A22:A720)&gt;1,"",A22:A720)</f>
        <v>TOI-270 c</v>
      </c>
      <c r="C22" s="1" t="s">
        <v>59</v>
      </c>
      <c r="D22" s="1">
        <v>1</v>
      </c>
      <c r="E22" s="1">
        <v>3</v>
      </c>
      <c r="F22" s="1" t="s">
        <v>19</v>
      </c>
      <c r="G22" s="1" t="s">
        <v>60</v>
      </c>
      <c r="H22" s="1">
        <v>0.04526</v>
      </c>
      <c r="I22" s="1">
        <v>0.00031</v>
      </c>
      <c r="J22" s="1">
        <v>0.00684931506849315</v>
      </c>
      <c r="K22" s="1">
        <v>-0.00031</v>
      </c>
      <c r="L22" s="3">
        <v>2.355</v>
      </c>
      <c r="M22" s="1">
        <v>0.064</v>
      </c>
      <c r="N22" s="1">
        <v>0.0271762208067941</v>
      </c>
      <c r="O22" s="1">
        <v>-0.064</v>
      </c>
      <c r="P22" s="3">
        <v>6.15</v>
      </c>
      <c r="Q22" s="7">
        <v>0.37</v>
      </c>
      <c r="R22" s="1">
        <v>0.0601626016260163</v>
      </c>
      <c r="S22" s="1">
        <v>-0.37</v>
      </c>
      <c r="T22" s="6">
        <v>44411</v>
      </c>
    </row>
    <row r="23" spans="1:20">
      <c r="A23" s="1" t="s">
        <v>65</v>
      </c>
      <c r="B23" s="1" t="str">
        <f>IF(COUNTIF(A23:A713,A23:A713)&gt;1,"",A23:A713)</f>
        <v>GJ 143 b</v>
      </c>
      <c r="C23" s="1" t="s">
        <v>66</v>
      </c>
      <c r="D23" s="1">
        <v>1</v>
      </c>
      <c r="E23" s="1">
        <v>2</v>
      </c>
      <c r="F23" s="1" t="s">
        <v>19</v>
      </c>
      <c r="G23" s="1" t="s">
        <v>67</v>
      </c>
      <c r="H23" s="1">
        <v>0.1915</v>
      </c>
      <c r="I23" s="1">
        <v>0.0058</v>
      </c>
      <c r="J23" s="1">
        <v>0.0302872062663185</v>
      </c>
      <c r="K23" s="1">
        <v>-0.0063</v>
      </c>
      <c r="L23" s="3">
        <v>2.61</v>
      </c>
      <c r="M23" s="1">
        <v>0.17</v>
      </c>
      <c r="N23" s="1">
        <v>0.0651340996168582</v>
      </c>
      <c r="O23" s="1">
        <v>-0.16</v>
      </c>
      <c r="P23" s="3">
        <v>22.7</v>
      </c>
      <c r="Q23" s="7">
        <v>2.2</v>
      </c>
      <c r="R23" s="1">
        <v>0.0969162995594714</v>
      </c>
      <c r="S23" s="1">
        <v>-1.9</v>
      </c>
      <c r="T23" s="6">
        <v>43580</v>
      </c>
    </row>
    <row r="24" spans="1:20">
      <c r="A24" s="1" t="s">
        <v>68</v>
      </c>
      <c r="B24" s="1" t="str">
        <f t="shared" si="3"/>
        <v>TOI-421 b</v>
      </c>
      <c r="C24" s="1" t="s">
        <v>69</v>
      </c>
      <c r="D24" s="1">
        <v>2</v>
      </c>
      <c r="E24" s="1">
        <v>2</v>
      </c>
      <c r="F24" s="1" t="s">
        <v>19</v>
      </c>
      <c r="G24" s="1" t="s">
        <v>70</v>
      </c>
      <c r="H24" s="1">
        <v>0.056</v>
      </c>
      <c r="I24" s="1">
        <v>0.0018</v>
      </c>
      <c r="J24" s="1">
        <v>0.0321428571428571</v>
      </c>
      <c r="K24" s="1">
        <v>-0.0018</v>
      </c>
      <c r="L24" s="3">
        <v>2.68</v>
      </c>
      <c r="M24" s="1">
        <v>0.19</v>
      </c>
      <c r="N24" s="1">
        <v>0.0708955223880597</v>
      </c>
      <c r="O24" s="1">
        <v>-0.18</v>
      </c>
      <c r="P24" s="3">
        <v>7.17</v>
      </c>
      <c r="Q24" s="7">
        <v>0.66</v>
      </c>
      <c r="R24" s="1">
        <v>0.0920502092050209</v>
      </c>
      <c r="S24" s="1">
        <v>-0.66</v>
      </c>
      <c r="T24" s="6">
        <v>44112</v>
      </c>
    </row>
    <row r="25" spans="1:20">
      <c r="A25" s="1" t="s">
        <v>71</v>
      </c>
      <c r="B25" s="1" t="str">
        <f t="shared" si="3"/>
        <v>TOI-125 b</v>
      </c>
      <c r="C25" s="1" t="s">
        <v>72</v>
      </c>
      <c r="D25" s="1">
        <v>1</v>
      </c>
      <c r="E25" s="1">
        <v>3</v>
      </c>
      <c r="F25" s="1" t="s">
        <v>19</v>
      </c>
      <c r="G25" s="1" t="s">
        <v>73</v>
      </c>
      <c r="H25" s="1">
        <v>0.05186</v>
      </c>
      <c r="I25" s="1">
        <v>0.00086</v>
      </c>
      <c r="J25" s="1">
        <v>0.0165831083686849</v>
      </c>
      <c r="K25" s="1">
        <v>-0.00077</v>
      </c>
      <c r="L25" s="3">
        <v>2.726</v>
      </c>
      <c r="M25" s="1">
        <v>0.075</v>
      </c>
      <c r="N25" s="1">
        <v>0.0275128393250183</v>
      </c>
      <c r="O25" s="1">
        <v>-0.075</v>
      </c>
      <c r="P25" s="3">
        <v>9.5</v>
      </c>
      <c r="Q25" s="7">
        <v>0.88</v>
      </c>
      <c r="R25" s="1">
        <v>0.0926315789473684</v>
      </c>
      <c r="S25" s="1">
        <v>-0.88</v>
      </c>
      <c r="T25" s="6">
        <v>43874</v>
      </c>
    </row>
    <row r="26" spans="1:20">
      <c r="A26" s="1" t="s">
        <v>74</v>
      </c>
      <c r="B26" s="1" t="str">
        <f>IF(COUNTIF(A26:A729,A26:A729)&gt;1,"",A26:A729)</f>
        <v>HIP 97166 b</v>
      </c>
      <c r="C26" s="1" t="s">
        <v>75</v>
      </c>
      <c r="D26" s="1">
        <v>1</v>
      </c>
      <c r="E26" s="1">
        <v>2</v>
      </c>
      <c r="F26" s="1" t="s">
        <v>19</v>
      </c>
      <c r="G26" s="1" t="s">
        <v>76</v>
      </c>
      <c r="H26" s="1">
        <v>0.089</v>
      </c>
      <c r="I26" s="1">
        <v>0.001</v>
      </c>
      <c r="J26" s="1">
        <v>0.0112359550561798</v>
      </c>
      <c r="K26" s="1">
        <v>-0.001</v>
      </c>
      <c r="L26" s="3">
        <v>2.74</v>
      </c>
      <c r="M26" s="1">
        <v>0.13</v>
      </c>
      <c r="N26" s="1">
        <v>0.0474452554744526</v>
      </c>
      <c r="O26" s="1">
        <v>-0.13</v>
      </c>
      <c r="P26" s="3">
        <v>20</v>
      </c>
      <c r="Q26" s="7">
        <v>1.5</v>
      </c>
      <c r="R26" s="1">
        <v>0.075</v>
      </c>
      <c r="S26" s="1">
        <v>-1.5</v>
      </c>
      <c r="T26" s="6">
        <v>44509</v>
      </c>
    </row>
    <row r="27" spans="1:20">
      <c r="A27" s="1" t="s">
        <v>77</v>
      </c>
      <c r="B27" s="1" t="str">
        <f>IF(COUNTIF(A27:A725,A27:A725)&gt;1,"",A27:A725)</f>
        <v>GJ 1214 b</v>
      </c>
      <c r="C27" s="1" t="s">
        <v>78</v>
      </c>
      <c r="D27" s="1">
        <v>1</v>
      </c>
      <c r="E27" s="1">
        <v>1</v>
      </c>
      <c r="F27" s="1" t="s">
        <v>19</v>
      </c>
      <c r="G27" s="1" t="s">
        <v>79</v>
      </c>
      <c r="H27" s="1">
        <v>0.0149</v>
      </c>
      <c r="I27" s="1">
        <v>0.00026</v>
      </c>
      <c r="J27" s="1">
        <v>0.0174496644295302</v>
      </c>
      <c r="K27" s="1">
        <v>-0.00026</v>
      </c>
      <c r="L27" s="3">
        <v>2.742</v>
      </c>
      <c r="M27" s="1">
        <v>0.05</v>
      </c>
      <c r="N27" s="1">
        <v>0.0182348650619985</v>
      </c>
      <c r="O27" s="1">
        <v>-0.053</v>
      </c>
      <c r="P27" s="3">
        <v>8.17</v>
      </c>
      <c r="Q27" s="7">
        <v>0.43</v>
      </c>
      <c r="R27" s="1">
        <v>0.0526315789473684</v>
      </c>
      <c r="S27" s="1">
        <v>-0.43</v>
      </c>
      <c r="T27" s="6">
        <v>44424</v>
      </c>
    </row>
    <row r="28" spans="1:20">
      <c r="A28" s="1" t="s">
        <v>80</v>
      </c>
      <c r="B28" s="1" t="str">
        <f t="shared" ref="B28:B32" si="4">IF(COUNTIF(A28:A724,A28:A724)&gt;1,"",A28:A724)</f>
        <v>TOI-824 b</v>
      </c>
      <c r="C28" s="1" t="s">
        <v>81</v>
      </c>
      <c r="D28" s="1">
        <v>1</v>
      </c>
      <c r="E28" s="1">
        <v>1</v>
      </c>
      <c r="F28" s="1" t="s">
        <v>19</v>
      </c>
      <c r="G28" s="1" t="s">
        <v>82</v>
      </c>
      <c r="H28" s="1">
        <v>0.02177</v>
      </c>
      <c r="I28" s="1">
        <v>0.00032</v>
      </c>
      <c r="J28" s="1">
        <v>0.0146991272393202</v>
      </c>
      <c r="K28" s="1">
        <v>-0.00032</v>
      </c>
      <c r="L28" s="3">
        <v>2.926</v>
      </c>
      <c r="M28" s="1">
        <v>0.202</v>
      </c>
      <c r="N28" s="1">
        <v>0.0690362269309638</v>
      </c>
      <c r="O28" s="1">
        <v>-0.191</v>
      </c>
      <c r="P28" s="3">
        <v>18.467</v>
      </c>
      <c r="Q28" s="7">
        <v>1.843</v>
      </c>
      <c r="R28" s="1">
        <v>0.0997996426057291</v>
      </c>
      <c r="S28" s="1">
        <v>-1.875</v>
      </c>
      <c r="T28" s="6">
        <v>44098</v>
      </c>
    </row>
    <row r="29" spans="1:20">
      <c r="A29" s="1" t="s">
        <v>83</v>
      </c>
      <c r="B29" s="1" t="str">
        <f t="shared" si="4"/>
        <v>TOI-125 d</v>
      </c>
      <c r="C29" s="1" t="s">
        <v>72</v>
      </c>
      <c r="D29" s="1">
        <v>1</v>
      </c>
      <c r="E29" s="1">
        <v>3</v>
      </c>
      <c r="F29" s="1" t="s">
        <v>19</v>
      </c>
      <c r="G29" s="1" t="s">
        <v>73</v>
      </c>
      <c r="H29" s="1">
        <v>0.137</v>
      </c>
      <c r="I29" s="1">
        <v>0.0022</v>
      </c>
      <c r="J29" s="1">
        <v>0.0160583941605839</v>
      </c>
      <c r="K29" s="1">
        <v>-0.0022</v>
      </c>
      <c r="L29" s="3">
        <v>2.93</v>
      </c>
      <c r="M29" s="1">
        <v>0.17</v>
      </c>
      <c r="N29" s="1">
        <v>0.0580204778156997</v>
      </c>
      <c r="O29" s="1">
        <v>-0.17</v>
      </c>
      <c r="P29" s="3">
        <v>13.6</v>
      </c>
      <c r="Q29" s="7">
        <v>1.2</v>
      </c>
      <c r="R29" s="1">
        <v>0.0882352941176471</v>
      </c>
      <c r="S29" s="1">
        <v>-1.2</v>
      </c>
      <c r="T29" s="6">
        <v>43874</v>
      </c>
    </row>
    <row r="30" spans="1:20">
      <c r="A30" s="1" t="s">
        <v>84</v>
      </c>
      <c r="B30" s="1" t="str">
        <f>IF(COUNTIF(A30:A728,A30:A728)&gt;1,"",A30:A728)</f>
        <v>TOI-220 b</v>
      </c>
      <c r="C30" s="1" t="s">
        <v>85</v>
      </c>
      <c r="D30" s="1">
        <v>1</v>
      </c>
      <c r="E30" s="1">
        <v>1</v>
      </c>
      <c r="F30" s="1" t="s">
        <v>19</v>
      </c>
      <c r="G30" s="1" t="s">
        <v>86</v>
      </c>
      <c r="H30" s="1">
        <v>0.08911</v>
      </c>
      <c r="I30" s="1">
        <v>0.001</v>
      </c>
      <c r="J30" s="1">
        <v>0.0112220850634048</v>
      </c>
      <c r="K30" s="1">
        <v>-0.001</v>
      </c>
      <c r="L30" s="3">
        <v>3.03</v>
      </c>
      <c r="M30" s="1">
        <v>0.15</v>
      </c>
      <c r="N30" s="1">
        <v>0.0495049504950495</v>
      </c>
      <c r="O30" s="1">
        <v>-0.15</v>
      </c>
      <c r="P30" s="3">
        <v>13.8</v>
      </c>
      <c r="Q30" s="7">
        <v>1</v>
      </c>
      <c r="R30" s="1">
        <v>0.072463768115942</v>
      </c>
      <c r="S30" s="1">
        <v>-1</v>
      </c>
      <c r="T30" s="6">
        <v>44344</v>
      </c>
    </row>
    <row r="31" spans="1:20">
      <c r="A31" s="1" t="s">
        <v>87</v>
      </c>
      <c r="B31" s="1" t="str">
        <f t="shared" si="4"/>
        <v>TOI-132 b</v>
      </c>
      <c r="C31" s="1" t="s">
        <v>88</v>
      </c>
      <c r="D31" s="1">
        <v>1</v>
      </c>
      <c r="E31" s="1">
        <v>1</v>
      </c>
      <c r="F31" s="1" t="s">
        <v>19</v>
      </c>
      <c r="G31" s="1" t="s">
        <v>89</v>
      </c>
      <c r="H31" s="1">
        <v>0.026</v>
      </c>
      <c r="I31" s="1">
        <v>0.002</v>
      </c>
      <c r="J31" s="1">
        <v>0.0769230769230769</v>
      </c>
      <c r="K31" s="1">
        <v>-0.003</v>
      </c>
      <c r="L31" s="3">
        <v>3.42</v>
      </c>
      <c r="M31" s="1">
        <v>0.13</v>
      </c>
      <c r="N31" s="1">
        <v>0.0380116959064328</v>
      </c>
      <c r="O31" s="1">
        <v>-0.14</v>
      </c>
      <c r="P31" s="3">
        <v>22.4</v>
      </c>
      <c r="Q31" s="7">
        <v>1.9</v>
      </c>
      <c r="R31" s="1">
        <v>0.0848214285714286</v>
      </c>
      <c r="S31" s="1">
        <v>-1.92</v>
      </c>
      <c r="T31" s="6">
        <v>43888</v>
      </c>
    </row>
    <row r="32" spans="1:20">
      <c r="A32" s="1" t="s">
        <v>90</v>
      </c>
      <c r="B32" s="1" t="str">
        <f t="shared" si="4"/>
        <v>TOI-849 b</v>
      </c>
      <c r="C32" s="1" t="s">
        <v>91</v>
      </c>
      <c r="D32" s="1">
        <v>1</v>
      </c>
      <c r="E32" s="1">
        <v>1</v>
      </c>
      <c r="F32" s="1" t="s">
        <v>19</v>
      </c>
      <c r="G32" s="1" t="s">
        <v>92</v>
      </c>
      <c r="H32" s="1">
        <v>0.01598</v>
      </c>
      <c r="I32" s="1">
        <v>0.00013</v>
      </c>
      <c r="J32" s="1">
        <v>0.0081351689612015</v>
      </c>
      <c r="K32" s="1">
        <v>-0.00014</v>
      </c>
      <c r="L32" s="3">
        <v>3.444</v>
      </c>
      <c r="M32" s="1">
        <v>0.157</v>
      </c>
      <c r="N32" s="1">
        <v>0.0455865272938444</v>
      </c>
      <c r="O32" s="1">
        <v>-0.115</v>
      </c>
      <c r="P32" s="3">
        <v>39.09</v>
      </c>
      <c r="Q32" s="7">
        <v>2.66</v>
      </c>
      <c r="R32" s="1">
        <v>0.0680480941417242</v>
      </c>
      <c r="S32" s="1">
        <v>-2.55</v>
      </c>
      <c r="T32" s="6">
        <v>44021</v>
      </c>
    </row>
    <row r="33" spans="1:20">
      <c r="A33" s="1" t="s">
        <v>93</v>
      </c>
      <c r="B33" s="1" t="str">
        <f>IF(COUNTIF(A33:A430,A33:A430)&gt;1,"",A33:A430)</f>
        <v>Kepler-36 c</v>
      </c>
      <c r="C33" s="1" t="s">
        <v>37</v>
      </c>
      <c r="D33" s="1">
        <v>1</v>
      </c>
      <c r="E33" s="1">
        <v>2</v>
      </c>
      <c r="F33" s="1" t="s">
        <v>19</v>
      </c>
      <c r="G33" s="1" t="s">
        <v>38</v>
      </c>
      <c r="H33" s="1">
        <v>0.1283</v>
      </c>
      <c r="I33" s="1">
        <v>0.0016</v>
      </c>
      <c r="J33" s="1">
        <v>0.0124707716289945</v>
      </c>
      <c r="K33" s="1">
        <v>-0.0016</v>
      </c>
      <c r="L33" s="3">
        <v>3.679</v>
      </c>
      <c r="M33" s="1">
        <v>0.054</v>
      </c>
      <c r="N33" s="1">
        <v>0.0146779016036967</v>
      </c>
      <c r="O33" s="1">
        <v>-0.054</v>
      </c>
      <c r="P33" s="3">
        <v>8.08</v>
      </c>
      <c r="Q33" s="7">
        <v>0.6</v>
      </c>
      <c r="R33" s="1">
        <v>0.0742574257425743</v>
      </c>
      <c r="S33" s="1">
        <v>-0.46</v>
      </c>
      <c r="T33" s="6">
        <v>41773</v>
      </c>
    </row>
    <row r="34" spans="1:20">
      <c r="A34" s="1" t="s">
        <v>94</v>
      </c>
      <c r="B34" s="1" t="str">
        <f>IF(COUNTIF(A34:A729,A34:A729)&gt;1,"",A34:A729)</f>
        <v>Kepler-82 b</v>
      </c>
      <c r="C34" s="1" t="s">
        <v>95</v>
      </c>
      <c r="D34" s="1">
        <v>1</v>
      </c>
      <c r="E34" s="1">
        <v>5</v>
      </c>
      <c r="F34" s="1" t="s">
        <v>19</v>
      </c>
      <c r="G34" s="1" t="s">
        <v>96</v>
      </c>
      <c r="H34" s="1">
        <v>0.1683</v>
      </c>
      <c r="I34" s="1">
        <v>0.002</v>
      </c>
      <c r="J34" s="1">
        <v>0.011883541295306</v>
      </c>
      <c r="K34" s="1">
        <v>-0.002</v>
      </c>
      <c r="L34" s="4">
        <v>4.07</v>
      </c>
      <c r="M34" s="1">
        <v>0.24</v>
      </c>
      <c r="N34" s="1">
        <v>0.058968058968059</v>
      </c>
      <c r="O34" s="1">
        <v>-0.1</v>
      </c>
      <c r="P34" s="4">
        <v>12.15</v>
      </c>
      <c r="Q34" s="1">
        <v>0.96</v>
      </c>
      <c r="R34" s="1">
        <v>0.0790123456790123</v>
      </c>
      <c r="S34" s="1">
        <v>-0.87</v>
      </c>
      <c r="T34" s="6">
        <v>43671</v>
      </c>
    </row>
    <row r="35" spans="1:20">
      <c r="A35" s="1" t="s">
        <v>97</v>
      </c>
      <c r="B35" s="1" t="str">
        <f>IF(COUNTIF(A35:A570,A35:A570)&gt;1,"",A35:A570)</f>
        <v>HAT-P-11 b</v>
      </c>
      <c r="C35" s="1" t="s">
        <v>98</v>
      </c>
      <c r="D35" s="1">
        <v>1</v>
      </c>
      <c r="E35" s="1">
        <v>2</v>
      </c>
      <c r="F35" s="1" t="s">
        <v>19</v>
      </c>
      <c r="G35" s="1" t="s">
        <v>99</v>
      </c>
      <c r="H35" s="1">
        <v>0.05259</v>
      </c>
      <c r="I35" s="1">
        <v>0.00062</v>
      </c>
      <c r="J35" s="1">
        <v>0.0117893135577106</v>
      </c>
      <c r="K35" s="1">
        <v>-0.00062</v>
      </c>
      <c r="L35" s="4">
        <v>4.45</v>
      </c>
      <c r="M35" s="1">
        <v>0.101</v>
      </c>
      <c r="N35" s="1">
        <v>0.0226966292134831</v>
      </c>
      <c r="O35" s="1">
        <v>-0.101</v>
      </c>
      <c r="P35" s="4">
        <v>26.69772</v>
      </c>
      <c r="Q35" s="1">
        <v>2.22481</v>
      </c>
      <c r="R35" s="1">
        <v>0.0833333333333333</v>
      </c>
      <c r="S35" s="1">
        <v>-2.22481</v>
      </c>
      <c r="T35" s="6">
        <v>42383</v>
      </c>
    </row>
    <row r="36" spans="1:20">
      <c r="A36" s="1" t="s">
        <v>100</v>
      </c>
      <c r="B36" s="1" t="str">
        <f>IF(COUNTIF(A36:A734,A36:A734)&gt;1,"",A36:A734)</f>
        <v>LP 714-47 b</v>
      </c>
      <c r="C36" s="1" t="s">
        <v>101</v>
      </c>
      <c r="D36" s="1">
        <v>1</v>
      </c>
      <c r="E36" s="1">
        <v>1</v>
      </c>
      <c r="F36" s="1" t="s">
        <v>19</v>
      </c>
      <c r="G36" s="1" t="s">
        <v>102</v>
      </c>
      <c r="H36" s="1">
        <v>0.0417</v>
      </c>
      <c r="I36" s="1">
        <v>0.0005</v>
      </c>
      <c r="J36" s="1">
        <v>0.0119904076738609</v>
      </c>
      <c r="K36" s="1">
        <v>-0.0005</v>
      </c>
      <c r="L36" s="4">
        <v>4.7</v>
      </c>
      <c r="M36" s="1">
        <v>0.3</v>
      </c>
      <c r="N36" s="1">
        <v>0.0638297872340425</v>
      </c>
      <c r="O36" s="1">
        <v>-0.3</v>
      </c>
      <c r="P36" s="4">
        <v>30.8</v>
      </c>
      <c r="Q36" s="1">
        <v>1.5</v>
      </c>
      <c r="R36" s="1">
        <v>0.0487012987012987</v>
      </c>
      <c r="S36" s="1">
        <v>-1.5</v>
      </c>
      <c r="T36" s="6">
        <v>44182</v>
      </c>
    </row>
    <row r="37" spans="1:20">
      <c r="A37" s="1" t="s">
        <v>103</v>
      </c>
      <c r="B37" s="1" t="str">
        <f>IF(COUNTIF(A37:A698,A37:A698)&gt;1,"",A37:A698)</f>
        <v>HD 219666 b</v>
      </c>
      <c r="C37" s="1" t="s">
        <v>104</v>
      </c>
      <c r="D37" s="1">
        <v>1</v>
      </c>
      <c r="E37" s="1">
        <v>1</v>
      </c>
      <c r="F37" s="1" t="s">
        <v>19</v>
      </c>
      <c r="G37" s="1" t="s">
        <v>105</v>
      </c>
      <c r="H37" s="1">
        <v>0.06356</v>
      </c>
      <c r="I37" s="1">
        <v>0.00265</v>
      </c>
      <c r="J37" s="1">
        <v>0.0416928886091882</v>
      </c>
      <c r="K37" s="1">
        <v>-0.00265</v>
      </c>
      <c r="L37" s="4">
        <v>4.71</v>
      </c>
      <c r="M37" s="1">
        <v>0.17</v>
      </c>
      <c r="N37" s="1">
        <v>0.0360934182590234</v>
      </c>
      <c r="O37" s="1">
        <v>-0.17</v>
      </c>
      <c r="P37" s="4">
        <v>16.6</v>
      </c>
      <c r="Q37" s="1">
        <v>1.3</v>
      </c>
      <c r="R37" s="1">
        <v>0.0783132530120482</v>
      </c>
      <c r="S37" s="1">
        <v>-1.3</v>
      </c>
      <c r="T37" s="6">
        <v>43529</v>
      </c>
    </row>
    <row r="38" spans="1:20">
      <c r="A38" s="1" t="s">
        <v>106</v>
      </c>
      <c r="B38" s="1" t="str">
        <f>IF(COUNTIF(A38:A734,A38:A734)&gt;1,"",A38:A734)</f>
        <v>LTT 9779 b</v>
      </c>
      <c r="C38" s="1" t="s">
        <v>107</v>
      </c>
      <c r="D38" s="1">
        <v>1</v>
      </c>
      <c r="E38" s="1">
        <v>1</v>
      </c>
      <c r="F38" s="1" t="s">
        <v>19</v>
      </c>
      <c r="G38" s="1" t="s">
        <v>108</v>
      </c>
      <c r="H38" s="1">
        <v>0.01679</v>
      </c>
      <c r="I38" s="1">
        <v>0.00014</v>
      </c>
      <c r="J38" s="1">
        <v>0.0083382966051221</v>
      </c>
      <c r="K38" s="1">
        <v>-0.00012</v>
      </c>
      <c r="L38" s="4">
        <v>4.72</v>
      </c>
      <c r="M38" s="1">
        <v>0.23</v>
      </c>
      <c r="N38" s="1">
        <v>0.048728813559322</v>
      </c>
      <c r="O38" s="1">
        <v>-0.23</v>
      </c>
      <c r="P38" s="4">
        <v>29.32</v>
      </c>
      <c r="Q38" s="1">
        <v>0.78</v>
      </c>
      <c r="R38" s="1">
        <v>0.0266030013642565</v>
      </c>
      <c r="S38" s="1">
        <v>-0.81</v>
      </c>
      <c r="T38" s="6">
        <v>44098</v>
      </c>
    </row>
    <row r="39" spans="1:20">
      <c r="A39" s="1" t="s">
        <v>109</v>
      </c>
      <c r="B39" s="1" t="str">
        <f>IF(COUNTIF(A39:A735,A39:A735)&gt;1,"",A39:A735)</f>
        <v>TOI-421 c</v>
      </c>
      <c r="C39" s="1" t="s">
        <v>69</v>
      </c>
      <c r="D39" s="1">
        <v>2</v>
      </c>
      <c r="E39" s="1">
        <v>2</v>
      </c>
      <c r="F39" s="1" t="s">
        <v>19</v>
      </c>
      <c r="G39" s="1" t="s">
        <v>70</v>
      </c>
      <c r="H39" s="1">
        <v>0.1189</v>
      </c>
      <c r="I39" s="1">
        <v>0.0039</v>
      </c>
      <c r="J39" s="1">
        <v>0.0328006728343145</v>
      </c>
      <c r="K39" s="1">
        <v>-0.0039</v>
      </c>
      <c r="L39" s="4">
        <v>5.09</v>
      </c>
      <c r="M39" s="1">
        <v>0.16</v>
      </c>
      <c r="N39" s="1">
        <v>0.031434184675835</v>
      </c>
      <c r="O39" s="1">
        <v>-0.15</v>
      </c>
      <c r="P39" s="4">
        <v>16.42</v>
      </c>
      <c r="Q39" s="1">
        <v>1.06</v>
      </c>
      <c r="R39" s="1">
        <v>0.0645554202192448</v>
      </c>
      <c r="S39" s="1">
        <v>-1.04</v>
      </c>
      <c r="T39" s="6">
        <v>44112</v>
      </c>
    </row>
    <row r="40" spans="1:20">
      <c r="A40" s="1" t="s">
        <v>110</v>
      </c>
      <c r="B40" s="1" t="str">
        <f>IF(COUNTIF(A40:A735,A40:A735)&gt;1,"",A40:A735)</f>
        <v>Kepler-82 c</v>
      </c>
      <c r="C40" s="1" t="s">
        <v>95</v>
      </c>
      <c r="D40" s="1">
        <v>1</v>
      </c>
      <c r="E40" s="1">
        <v>5</v>
      </c>
      <c r="F40" s="1" t="s">
        <v>19</v>
      </c>
      <c r="G40" s="1" t="s">
        <v>96</v>
      </c>
      <c r="H40" s="1">
        <v>0.2626</v>
      </c>
      <c r="I40" s="1">
        <v>0.0032</v>
      </c>
      <c r="J40" s="1">
        <v>0.0121858339680122</v>
      </c>
      <c r="K40" s="1">
        <v>-0.0032</v>
      </c>
      <c r="L40" s="4">
        <v>5.34</v>
      </c>
      <c r="M40" s="1">
        <v>0.32</v>
      </c>
      <c r="N40" s="1">
        <v>0.0599250936329588</v>
      </c>
      <c r="O40" s="1">
        <v>-0.13</v>
      </c>
      <c r="P40" s="4">
        <v>13.9</v>
      </c>
      <c r="Q40" s="1">
        <v>1.3</v>
      </c>
      <c r="R40" s="1">
        <v>0.0935251798561151</v>
      </c>
      <c r="S40" s="1">
        <v>-1.2</v>
      </c>
      <c r="T40" s="6">
        <v>43671</v>
      </c>
    </row>
    <row r="41" spans="1:20">
      <c r="A41" s="1" t="s">
        <v>111</v>
      </c>
      <c r="B41" s="1" t="str">
        <f>IF(COUNTIF(A41:A694,A41:A694)&gt;1,"",A41:A694)</f>
        <v>WASP-156 b</v>
      </c>
      <c r="C41" s="1" t="s">
        <v>112</v>
      </c>
      <c r="D41" s="1">
        <v>1</v>
      </c>
      <c r="E41" s="1">
        <v>1</v>
      </c>
      <c r="F41" s="1" t="s">
        <v>19</v>
      </c>
      <c r="G41" s="1" t="s">
        <v>113</v>
      </c>
      <c r="H41" s="1">
        <v>0.0453</v>
      </c>
      <c r="I41" s="1">
        <v>0.0009</v>
      </c>
      <c r="J41" s="1">
        <v>0.0198675496688742</v>
      </c>
      <c r="K41" s="1">
        <v>-0.0009</v>
      </c>
      <c r="L41" s="4">
        <v>5.717</v>
      </c>
      <c r="M41" s="1">
        <v>0.224</v>
      </c>
      <c r="N41" s="1">
        <v>0.0391813888403009</v>
      </c>
      <c r="O41" s="1">
        <v>-0.224</v>
      </c>
      <c r="P41" s="4">
        <v>40.68224</v>
      </c>
      <c r="Q41" s="1">
        <v>3.1783</v>
      </c>
      <c r="R41" s="1">
        <v>0.078125</v>
      </c>
      <c r="S41" s="1">
        <v>-2.86047</v>
      </c>
      <c r="T41" s="6">
        <v>43034</v>
      </c>
    </row>
    <row r="42" spans="1:20">
      <c r="A42" s="1" t="s">
        <v>114</v>
      </c>
      <c r="B42" s="1" t="str">
        <f>IF(COUNTIF(A42:A699,A42:A699)&gt;1,"",A42:A699)</f>
        <v>HATS-7 b</v>
      </c>
      <c r="C42" s="1" t="s">
        <v>115</v>
      </c>
      <c r="D42" s="1">
        <v>1</v>
      </c>
      <c r="E42" s="1">
        <v>1</v>
      </c>
      <c r="F42" s="1" t="s">
        <v>19</v>
      </c>
      <c r="G42" s="1" t="s">
        <v>116</v>
      </c>
      <c r="H42" s="1">
        <v>0.04012</v>
      </c>
      <c r="I42" s="1">
        <v>0.00043</v>
      </c>
      <c r="J42" s="1">
        <v>0.0107178464606181</v>
      </c>
      <c r="K42" s="1">
        <v>-0.00043</v>
      </c>
      <c r="L42" s="4">
        <v>6.311</v>
      </c>
      <c r="M42" s="1">
        <v>0.516</v>
      </c>
      <c r="N42" s="1">
        <v>0.0817620028521629</v>
      </c>
      <c r="O42" s="1">
        <v>-0.381</v>
      </c>
      <c r="P42" s="4">
        <v>38.1396</v>
      </c>
      <c r="Q42" s="1">
        <v>3.81396</v>
      </c>
      <c r="R42" s="1">
        <v>0.1</v>
      </c>
      <c r="S42" s="1">
        <v>-3.81396</v>
      </c>
      <c r="T42" s="6">
        <v>43244</v>
      </c>
    </row>
    <row r="43" spans="1:20">
      <c r="A43" s="1" t="s">
        <v>117</v>
      </c>
      <c r="B43" s="1" t="str">
        <f>IF(COUNTIF(A43:A701,A43:A701)&gt;1,"",A43:A701)</f>
        <v>HD 89345 b</v>
      </c>
      <c r="C43" s="1" t="s">
        <v>118</v>
      </c>
      <c r="D43" s="1">
        <v>1</v>
      </c>
      <c r="E43" s="1">
        <v>1</v>
      </c>
      <c r="F43" s="1" t="s">
        <v>19</v>
      </c>
      <c r="G43" s="1" t="s">
        <v>119</v>
      </c>
      <c r="H43" s="1">
        <v>0.105</v>
      </c>
      <c r="I43" s="1">
        <v>0.0013</v>
      </c>
      <c r="J43" s="1">
        <v>0.0123809523809524</v>
      </c>
      <c r="K43" s="1">
        <v>-0.0013</v>
      </c>
      <c r="L43" s="4">
        <v>6.86</v>
      </c>
      <c r="M43" s="1">
        <v>0.14</v>
      </c>
      <c r="N43" s="1">
        <v>0.0204081632653061</v>
      </c>
      <c r="O43" s="1">
        <v>-0.14</v>
      </c>
      <c r="P43" s="4">
        <v>35.7</v>
      </c>
      <c r="Q43" s="1">
        <v>3.3</v>
      </c>
      <c r="R43" s="1">
        <v>0.092436974789916</v>
      </c>
      <c r="S43" s="1">
        <v>-3.3</v>
      </c>
      <c r="T43" s="6">
        <v>43251</v>
      </c>
    </row>
    <row r="44" spans="1:20">
      <c r="A44" s="1" t="s">
        <v>120</v>
      </c>
      <c r="B44" s="1" t="str">
        <f>IF(COUNTIF(A44:A459,A44:A459)&gt;1,"",A44:A459)</f>
        <v>Kepler-18 d</v>
      </c>
      <c r="C44" s="1" t="s">
        <v>121</v>
      </c>
      <c r="D44" s="1">
        <v>1</v>
      </c>
      <c r="E44" s="1">
        <v>3</v>
      </c>
      <c r="F44" s="1" t="s">
        <v>19</v>
      </c>
      <c r="G44" s="1" t="s">
        <v>122</v>
      </c>
      <c r="H44" s="1">
        <v>0.1172</v>
      </c>
      <c r="I44" s="1">
        <v>0.0017</v>
      </c>
      <c r="J44" s="1">
        <v>0.0145051194539249</v>
      </c>
      <c r="K44" s="1">
        <v>-0.0017</v>
      </c>
      <c r="L44" s="4">
        <v>6.98</v>
      </c>
      <c r="M44" s="1">
        <v>0.33</v>
      </c>
      <c r="N44" s="1">
        <v>0.0472779369627507</v>
      </c>
      <c r="O44" s="1">
        <v>-0.33</v>
      </c>
      <c r="P44" s="4">
        <v>16.4</v>
      </c>
      <c r="Q44" s="1">
        <v>1.4</v>
      </c>
      <c r="R44" s="1">
        <v>0.0853658536585366</v>
      </c>
      <c r="S44" s="1">
        <v>-1.4</v>
      </c>
      <c r="T44" s="6">
        <v>41773</v>
      </c>
    </row>
    <row r="45" spans="1:20">
      <c r="A45" s="1" t="s">
        <v>123</v>
      </c>
      <c r="B45" s="1" t="str">
        <f>IF(COUNTIF(A45:A740,A45:A740)&gt;1,"",A45:A740)</f>
        <v>WASP-166 b</v>
      </c>
      <c r="C45" s="1" t="s">
        <v>124</v>
      </c>
      <c r="D45" s="1">
        <v>1</v>
      </c>
      <c r="E45" s="1">
        <v>1</v>
      </c>
      <c r="F45" s="1" t="s">
        <v>19</v>
      </c>
      <c r="G45" s="1" t="s">
        <v>125</v>
      </c>
      <c r="H45" s="1">
        <v>0.0641</v>
      </c>
      <c r="I45" s="1">
        <v>0.0011</v>
      </c>
      <c r="J45" s="1">
        <v>0.0171606864274571</v>
      </c>
      <c r="K45" s="1">
        <v>-0.0011</v>
      </c>
      <c r="L45" s="4">
        <v>7.062</v>
      </c>
      <c r="M45" s="1">
        <v>0.336</v>
      </c>
      <c r="N45" s="1">
        <v>0.0475785896346644</v>
      </c>
      <c r="O45" s="1">
        <v>-0.336</v>
      </c>
      <c r="P45" s="4">
        <v>32.10083</v>
      </c>
      <c r="Q45" s="1">
        <v>1.58915</v>
      </c>
      <c r="R45" s="1">
        <v>0.0495049504950495</v>
      </c>
      <c r="S45" s="1">
        <v>-1.58915</v>
      </c>
      <c r="T45" s="6">
        <v>43671</v>
      </c>
    </row>
    <row r="46" spans="1:20">
      <c r="A46" s="1" t="s">
        <v>126</v>
      </c>
      <c r="B46" s="1" t="str">
        <f>IF(COUNTIF(A46:A695,A46:A695)&gt;1,"",A46:A695)</f>
        <v>K2-60 b</v>
      </c>
      <c r="C46" s="1" t="s">
        <v>127</v>
      </c>
      <c r="D46" s="1">
        <v>1</v>
      </c>
      <c r="E46" s="1">
        <v>1</v>
      </c>
      <c r="F46" s="1" t="s">
        <v>19</v>
      </c>
      <c r="G46" s="1" t="s">
        <v>128</v>
      </c>
      <c r="H46" s="1">
        <v>0.045</v>
      </c>
      <c r="I46" s="1">
        <v>0.003</v>
      </c>
      <c r="J46" s="1">
        <v>0.0666666666666667</v>
      </c>
      <c r="K46" s="1">
        <v>-0.003</v>
      </c>
      <c r="L46" s="4">
        <v>7.656</v>
      </c>
      <c r="M46" s="1">
        <v>0.415</v>
      </c>
      <c r="N46" s="1">
        <v>0.0542058516196447</v>
      </c>
      <c r="O46" s="1">
        <v>-0.415</v>
      </c>
      <c r="P46" s="4">
        <v>135.39558</v>
      </c>
      <c r="Q46" s="1">
        <v>11.75971</v>
      </c>
      <c r="R46" s="1">
        <v>0.0868544600938967</v>
      </c>
      <c r="S46" s="1">
        <v>-11.75971</v>
      </c>
      <c r="T46" s="6">
        <v>42768</v>
      </c>
    </row>
    <row r="47" spans="1:20">
      <c r="A47" s="1" t="s">
        <v>129</v>
      </c>
      <c r="B47" s="1" t="str">
        <f>IF(COUNTIF(A47:A740,A47:A740)&gt;1,"",A47:A740)</f>
        <v>Kepler-9 c</v>
      </c>
      <c r="C47" s="1" t="s">
        <v>130</v>
      </c>
      <c r="D47" s="1">
        <v>1</v>
      </c>
      <c r="E47" s="1">
        <v>3</v>
      </c>
      <c r="F47" s="1" t="s">
        <v>19</v>
      </c>
      <c r="G47" s="1" t="s">
        <v>131</v>
      </c>
      <c r="H47" s="1">
        <v>0.227</v>
      </c>
      <c r="I47" s="1">
        <v>0.012</v>
      </c>
      <c r="J47" s="1">
        <v>0.052863436123348</v>
      </c>
      <c r="K47" s="1">
        <v>-0.008</v>
      </c>
      <c r="L47" s="5">
        <v>8.08</v>
      </c>
      <c r="M47" s="1">
        <v>0.54</v>
      </c>
      <c r="N47" s="1">
        <v>0.0668316831683168</v>
      </c>
      <c r="O47" s="1">
        <v>-0.41</v>
      </c>
      <c r="P47" s="1">
        <v>29.9</v>
      </c>
      <c r="Q47" s="1">
        <v>1.1</v>
      </c>
      <c r="R47" s="1">
        <v>0.0367892976588629</v>
      </c>
      <c r="S47" s="1">
        <v>-1.3</v>
      </c>
      <c r="T47" s="6">
        <v>43657</v>
      </c>
    </row>
    <row r="48" spans="1:20">
      <c r="A48" s="1" t="s">
        <v>132</v>
      </c>
      <c r="B48" s="1" t="str">
        <f t="shared" ref="B48:B53" si="5">IF(COUNTIF(A48:A744,A48:A744)&gt;1,"",A48:A744)</f>
        <v>WASP-148 b</v>
      </c>
      <c r="C48" s="1" t="s">
        <v>133</v>
      </c>
      <c r="D48" s="1">
        <v>1</v>
      </c>
      <c r="E48" s="1">
        <v>2</v>
      </c>
      <c r="F48" s="1" t="s">
        <v>19</v>
      </c>
      <c r="G48" s="1" t="s">
        <v>134</v>
      </c>
      <c r="H48" s="1">
        <v>0.0845</v>
      </c>
      <c r="I48" s="1">
        <v>0.0022</v>
      </c>
      <c r="J48" s="1">
        <v>0.0260355029585799</v>
      </c>
      <c r="K48" s="1">
        <v>-0.0022</v>
      </c>
      <c r="L48" s="5">
        <v>8.093</v>
      </c>
      <c r="M48" s="1">
        <v>0.616</v>
      </c>
      <c r="N48" s="1">
        <v>0.0761151612504634</v>
      </c>
      <c r="O48" s="1">
        <v>-0.616</v>
      </c>
      <c r="P48" s="1">
        <v>92.48853</v>
      </c>
      <c r="Q48" s="1">
        <v>7.94575</v>
      </c>
      <c r="R48" s="1">
        <v>0.0859106529209622</v>
      </c>
      <c r="S48" s="1">
        <v>-7.94575</v>
      </c>
      <c r="T48" s="6">
        <v>44021</v>
      </c>
    </row>
    <row r="49" spans="1:20">
      <c r="A49" s="1" t="s">
        <v>135</v>
      </c>
      <c r="B49" s="1" t="str">
        <f t="shared" si="5"/>
        <v>HATS-72 b</v>
      </c>
      <c r="C49" s="1" t="s">
        <v>136</v>
      </c>
      <c r="D49" s="1">
        <v>1</v>
      </c>
      <c r="E49" s="1">
        <v>1</v>
      </c>
      <c r="F49" s="1" t="s">
        <v>19</v>
      </c>
      <c r="G49" s="1" t="s">
        <v>137</v>
      </c>
      <c r="H49" s="1">
        <v>0.066517</v>
      </c>
      <c r="I49" s="1">
        <v>8.5e-5</v>
      </c>
      <c r="J49" s="1">
        <v>0.00127786881549078</v>
      </c>
      <c r="K49" s="1">
        <v>-8.5e-5</v>
      </c>
      <c r="L49" s="5">
        <v>8.097</v>
      </c>
      <c r="M49" s="1">
        <v>0.036</v>
      </c>
      <c r="N49" s="1">
        <v>0.00444609114486847</v>
      </c>
      <c r="O49" s="1">
        <v>-0.036</v>
      </c>
      <c r="P49" s="1">
        <v>39.85588</v>
      </c>
      <c r="Q49" s="1">
        <v>1.23954</v>
      </c>
      <c r="R49" s="1">
        <v>0.0311005553007486</v>
      </c>
      <c r="S49" s="1">
        <v>-1.23954</v>
      </c>
      <c r="T49" s="6">
        <v>43888</v>
      </c>
    </row>
    <row r="50" spans="1:20">
      <c r="A50" s="1" t="s">
        <v>138</v>
      </c>
      <c r="B50" s="1" t="str">
        <f>IF(COUNTIF(A50:A743,A50:A743)&gt;1,"",A50:A743)</f>
        <v>Kepler-9 b</v>
      </c>
      <c r="C50" s="1" t="s">
        <v>130</v>
      </c>
      <c r="D50" s="1">
        <v>1</v>
      </c>
      <c r="E50" s="1">
        <v>3</v>
      </c>
      <c r="F50" s="1" t="s">
        <v>19</v>
      </c>
      <c r="G50" s="1" t="s">
        <v>131</v>
      </c>
      <c r="H50" s="1">
        <v>0.143</v>
      </c>
      <c r="I50" s="1">
        <v>0.007</v>
      </c>
      <c r="J50" s="1">
        <v>0.048951048951049</v>
      </c>
      <c r="K50" s="1">
        <v>-0.006</v>
      </c>
      <c r="L50" s="5">
        <v>8.29</v>
      </c>
      <c r="M50" s="1">
        <v>0.54</v>
      </c>
      <c r="N50" s="1">
        <v>0.0651387213510253</v>
      </c>
      <c r="O50" s="1">
        <v>-0.43</v>
      </c>
      <c r="P50" s="1">
        <v>43.4</v>
      </c>
      <c r="Q50" s="1">
        <v>1.6</v>
      </c>
      <c r="R50" s="1">
        <v>0.0368663594470046</v>
      </c>
      <c r="S50" s="1">
        <v>-2</v>
      </c>
      <c r="T50" s="6">
        <v>43657</v>
      </c>
    </row>
    <row r="51" spans="1:20">
      <c r="A51" s="1" t="s">
        <v>139</v>
      </c>
      <c r="B51" s="1" t="str">
        <f>IF(COUNTIF(A51:A404,A51:A404)&gt;1,"",A51:A404)</f>
        <v>Kepler-16 b</v>
      </c>
      <c r="C51" s="1" t="s">
        <v>140</v>
      </c>
      <c r="D51" s="1">
        <v>2</v>
      </c>
      <c r="E51" s="1">
        <v>1</v>
      </c>
      <c r="F51" s="1" t="s">
        <v>19</v>
      </c>
      <c r="G51" s="1" t="s">
        <v>141</v>
      </c>
      <c r="H51" s="1">
        <v>0.7048</v>
      </c>
      <c r="I51" s="1">
        <v>0.0011</v>
      </c>
      <c r="J51" s="1">
        <v>0.00156072644721907</v>
      </c>
      <c r="K51" s="1">
        <v>-0.0011</v>
      </c>
      <c r="L51" s="5">
        <v>8.449</v>
      </c>
      <c r="M51" s="1">
        <v>0.029</v>
      </c>
      <c r="N51" s="1">
        <v>0.00343235885903657</v>
      </c>
      <c r="O51" s="1">
        <v>-0.029</v>
      </c>
      <c r="P51" s="1">
        <v>105.833</v>
      </c>
      <c r="Q51" s="1">
        <v>5.085</v>
      </c>
      <c r="R51" s="1">
        <v>0.0480473954248675</v>
      </c>
      <c r="S51" s="1">
        <v>-5.085</v>
      </c>
      <c r="T51" s="6">
        <v>41773</v>
      </c>
    </row>
    <row r="52" spans="1:20">
      <c r="A52" s="1" t="s">
        <v>142</v>
      </c>
      <c r="B52" s="1" t="str">
        <f>IF(COUNTIF(A52:A405,A52:A405)&gt;1,"",A52:A405)</f>
        <v>Kepler-34 b</v>
      </c>
      <c r="C52" s="1" t="s">
        <v>143</v>
      </c>
      <c r="D52" s="1">
        <v>2</v>
      </c>
      <c r="E52" s="1">
        <v>1</v>
      </c>
      <c r="F52" s="1" t="s">
        <v>19</v>
      </c>
      <c r="G52" s="1" t="s">
        <v>144</v>
      </c>
      <c r="H52" s="1">
        <v>1.0896</v>
      </c>
      <c r="I52" s="1">
        <v>0.0009</v>
      </c>
      <c r="J52" s="1">
        <v>0.000825991189427313</v>
      </c>
      <c r="K52" s="1">
        <v>-0.0009</v>
      </c>
      <c r="L52" s="5">
        <v>8.564</v>
      </c>
      <c r="M52" s="1">
        <v>0.135</v>
      </c>
      <c r="N52" s="1">
        <v>0.0157636618402616</v>
      </c>
      <c r="O52" s="1">
        <v>-0.157</v>
      </c>
      <c r="P52" s="1">
        <v>69.92</v>
      </c>
      <c r="Q52" s="1">
        <v>3.496</v>
      </c>
      <c r="R52" s="1">
        <v>0.05</v>
      </c>
      <c r="S52" s="1">
        <v>-3.178</v>
      </c>
      <c r="T52" s="6">
        <v>41773</v>
      </c>
    </row>
    <row r="53" spans="1:20">
      <c r="A53" s="1" t="s">
        <v>145</v>
      </c>
      <c r="B53" s="1" t="str">
        <f t="shared" si="5"/>
        <v>K2-329 b</v>
      </c>
      <c r="C53" s="1" t="s">
        <v>146</v>
      </c>
      <c r="D53" s="1">
        <v>1</v>
      </c>
      <c r="E53" s="1">
        <v>1</v>
      </c>
      <c r="F53" s="1" t="s">
        <v>19</v>
      </c>
      <c r="G53" s="1" t="s">
        <v>147</v>
      </c>
      <c r="H53" s="1">
        <v>0.1016</v>
      </c>
      <c r="I53" s="1">
        <v>0.0018</v>
      </c>
      <c r="J53" s="1">
        <v>0.0177165354330709</v>
      </c>
      <c r="K53" s="1">
        <v>-0.0019</v>
      </c>
      <c r="L53" s="5">
        <v>8.676</v>
      </c>
      <c r="M53" s="1">
        <v>0.291</v>
      </c>
      <c r="N53" s="1">
        <v>0.0335408022130014</v>
      </c>
      <c r="O53" s="1">
        <v>-0.269</v>
      </c>
      <c r="P53" s="1">
        <v>82.6358</v>
      </c>
      <c r="Q53" s="1">
        <v>6.3566</v>
      </c>
      <c r="R53" s="1">
        <v>0.0769230769230769</v>
      </c>
      <c r="S53" s="1">
        <v>-6.99226</v>
      </c>
      <c r="T53" s="6">
        <v>44154</v>
      </c>
    </row>
    <row r="54" spans="1:20">
      <c r="A54" s="1" t="s">
        <v>148</v>
      </c>
      <c r="B54" s="1" t="str">
        <f>IF(COUNTIF(A54:A730,A54:A730)&gt;1,"",A54:A730)</f>
        <v>WASP-59 b</v>
      </c>
      <c r="C54" s="1" t="s">
        <v>149</v>
      </c>
      <c r="D54" s="1">
        <v>1</v>
      </c>
      <c r="E54" s="1">
        <v>1</v>
      </c>
      <c r="F54" s="1" t="s">
        <v>19</v>
      </c>
      <c r="G54" s="1" t="s">
        <v>150</v>
      </c>
      <c r="H54" s="1">
        <v>0.0697</v>
      </c>
      <c r="I54" s="1">
        <v>0.0011</v>
      </c>
      <c r="J54" s="1">
        <v>0.0157819225251076</v>
      </c>
      <c r="K54" s="1">
        <v>-0.0011</v>
      </c>
      <c r="L54" s="5">
        <v>8.687</v>
      </c>
      <c r="M54" s="1">
        <v>0.762</v>
      </c>
      <c r="N54" s="1">
        <v>0.0877172786922988</v>
      </c>
      <c r="O54" s="1">
        <v>-0.762</v>
      </c>
      <c r="P54" s="1">
        <v>272.38031</v>
      </c>
      <c r="Q54" s="1">
        <v>14.62018</v>
      </c>
      <c r="R54" s="1">
        <v>0.0536756126021003</v>
      </c>
      <c r="S54" s="1">
        <v>-14.93801</v>
      </c>
      <c r="T54" s="6">
        <v>43545</v>
      </c>
    </row>
    <row r="55" spans="1:20">
      <c r="A55" s="1" t="s">
        <v>151</v>
      </c>
      <c r="B55" s="1" t="str">
        <f>IF(COUNTIF(A55:A694,A55:A694)&gt;1,"",A55:A694)</f>
        <v>HATS-17 b</v>
      </c>
      <c r="C55" s="1" t="s">
        <v>152</v>
      </c>
      <c r="D55" s="1">
        <v>1</v>
      </c>
      <c r="E55" s="1">
        <v>1</v>
      </c>
      <c r="F55" s="1" t="s">
        <v>19</v>
      </c>
      <c r="G55" s="1" t="s">
        <v>153</v>
      </c>
      <c r="H55" s="1">
        <v>0.1308</v>
      </c>
      <c r="I55" s="1">
        <v>0.0012</v>
      </c>
      <c r="J55" s="1">
        <v>0.0091743119266055</v>
      </c>
      <c r="K55" s="1">
        <v>-0.0012</v>
      </c>
      <c r="L55" s="5">
        <v>8.709</v>
      </c>
      <c r="M55" s="1">
        <v>0.628</v>
      </c>
      <c r="N55" s="1">
        <v>0.0721093122057642</v>
      </c>
      <c r="O55" s="1">
        <v>-0.628</v>
      </c>
      <c r="P55" s="1">
        <v>425.25654</v>
      </c>
      <c r="Q55" s="1">
        <v>20.65895</v>
      </c>
      <c r="R55" s="1">
        <v>0.0485799701046338</v>
      </c>
      <c r="S55" s="1">
        <v>-20.65895</v>
      </c>
      <c r="T55" s="6">
        <v>42628</v>
      </c>
    </row>
    <row r="56" spans="1:20">
      <c r="A56" s="1" t="s">
        <v>154</v>
      </c>
      <c r="B56" s="1" t="str">
        <f>IF(COUNTIF(A56:A729,A56:A729)&gt;1,"",A56:A729)</f>
        <v>WASP-29 b</v>
      </c>
      <c r="C56" s="1" t="s">
        <v>155</v>
      </c>
      <c r="D56" s="1">
        <v>1</v>
      </c>
      <c r="E56" s="1">
        <v>1</v>
      </c>
      <c r="F56" s="1" t="s">
        <v>19</v>
      </c>
      <c r="G56" s="1" t="s">
        <v>150</v>
      </c>
      <c r="H56" s="1">
        <v>0.04566</v>
      </c>
      <c r="I56" s="1">
        <v>0.0006</v>
      </c>
      <c r="J56" s="1">
        <v>0.0131406044678055</v>
      </c>
      <c r="K56" s="1">
        <v>-0.00062</v>
      </c>
      <c r="L56" s="5">
        <v>8.878</v>
      </c>
      <c r="M56" s="1">
        <v>0.628</v>
      </c>
      <c r="N56" s="1">
        <v>0.070736652399189</v>
      </c>
      <c r="O56" s="1">
        <v>-0.392</v>
      </c>
      <c r="P56" s="1">
        <v>77.86835</v>
      </c>
      <c r="Q56" s="1">
        <v>7.31009</v>
      </c>
      <c r="R56" s="1">
        <v>0.0938775510204082</v>
      </c>
      <c r="S56" s="1">
        <v>-6.99226</v>
      </c>
      <c r="T56" s="6">
        <v>43545</v>
      </c>
    </row>
    <row r="57" spans="1:20">
      <c r="A57" s="1" t="s">
        <v>156</v>
      </c>
      <c r="B57" s="1" t="str">
        <f>IF(COUNTIF(A57:A753,A57:A753)&gt;1,"",A57:A753)</f>
        <v>HATS-48 A b</v>
      </c>
      <c r="C57" s="1" t="s">
        <v>157</v>
      </c>
      <c r="D57" s="1">
        <v>2</v>
      </c>
      <c r="E57" s="1">
        <v>1</v>
      </c>
      <c r="F57" s="1" t="s">
        <v>19</v>
      </c>
      <c r="G57" s="1" t="s">
        <v>137</v>
      </c>
      <c r="H57" s="1">
        <v>0.03769</v>
      </c>
      <c r="I57" s="1">
        <v>0.00011</v>
      </c>
      <c r="J57" s="1">
        <v>0.00291854603343062</v>
      </c>
      <c r="K57" s="1">
        <v>-0.00011</v>
      </c>
      <c r="L57" s="5">
        <v>8.967</v>
      </c>
      <c r="M57" s="1">
        <v>0.168</v>
      </c>
      <c r="N57" s="1">
        <v>0.0187353629976581</v>
      </c>
      <c r="O57" s="1">
        <v>-0.168</v>
      </c>
      <c r="P57" s="1">
        <v>77.23269</v>
      </c>
      <c r="Q57" s="1">
        <v>6.99226</v>
      </c>
      <c r="R57" s="1">
        <v>0.0905349794238683</v>
      </c>
      <c r="S57" s="1">
        <v>-9.5349</v>
      </c>
      <c r="T57" s="6">
        <v>43888</v>
      </c>
    </row>
    <row r="58" spans="1:20">
      <c r="A58" s="1" t="s">
        <v>158</v>
      </c>
      <c r="B58" s="1" t="str">
        <f>IF(COUNTIF(A58:A748,A58:A748)&gt;1,"",A58:A748)</f>
        <v>HD 221416 b</v>
      </c>
      <c r="C58" s="1" t="s">
        <v>159</v>
      </c>
      <c r="D58" s="1">
        <v>1</v>
      </c>
      <c r="E58" s="1">
        <v>1</v>
      </c>
      <c r="F58" s="1" t="s">
        <v>19</v>
      </c>
      <c r="G58" s="1" t="s">
        <v>160</v>
      </c>
      <c r="H58" s="1">
        <v>0.1228</v>
      </c>
      <c r="I58" s="1">
        <v>0.0025</v>
      </c>
      <c r="J58" s="1">
        <v>0.0203583061889251</v>
      </c>
      <c r="K58" s="1">
        <v>-0.0026</v>
      </c>
      <c r="L58" s="5">
        <v>9.17</v>
      </c>
      <c r="M58" s="1">
        <v>0.34</v>
      </c>
      <c r="N58" s="1">
        <v>0.0370774263904035</v>
      </c>
      <c r="O58" s="1">
        <v>-0.31</v>
      </c>
      <c r="P58" s="1">
        <v>60.5</v>
      </c>
      <c r="Q58" s="1">
        <v>5.7</v>
      </c>
      <c r="R58" s="1">
        <v>0.0942148760330579</v>
      </c>
      <c r="S58" s="1">
        <v>-5.7</v>
      </c>
      <c r="T58" s="6">
        <v>43573</v>
      </c>
    </row>
    <row r="59" spans="1:20">
      <c r="A59" s="1" t="s">
        <v>161</v>
      </c>
      <c r="B59" s="1" t="str">
        <f>IF(COUNTIF(A59:A743,A59:A743)&gt;1,"",A59:A743)</f>
        <v>CoRoT-20 b</v>
      </c>
      <c r="C59" s="1" t="s">
        <v>162</v>
      </c>
      <c r="D59" s="1">
        <v>1</v>
      </c>
      <c r="E59" s="1">
        <v>2</v>
      </c>
      <c r="F59" s="1" t="s">
        <v>19</v>
      </c>
      <c r="G59" s="1" t="s">
        <v>150</v>
      </c>
      <c r="H59" s="1">
        <v>0.0901</v>
      </c>
      <c r="I59" s="1">
        <v>0.0021</v>
      </c>
      <c r="J59" s="1">
        <v>0.02330743618202</v>
      </c>
      <c r="K59" s="1">
        <v>-0.0022</v>
      </c>
      <c r="L59" s="5">
        <v>9.416</v>
      </c>
      <c r="M59" s="1">
        <v>0.448</v>
      </c>
      <c r="N59" s="1">
        <v>0.0475785896346644</v>
      </c>
      <c r="O59" s="1">
        <v>-0.448</v>
      </c>
      <c r="P59" s="1">
        <v>1344.4209</v>
      </c>
      <c r="Q59" s="1">
        <v>82.6358</v>
      </c>
      <c r="R59" s="1">
        <v>0.0614657210401891</v>
      </c>
      <c r="S59" s="1">
        <v>-79.4575</v>
      </c>
      <c r="T59" s="6">
        <v>43545</v>
      </c>
    </row>
    <row r="60" spans="1:20">
      <c r="A60" s="1" t="s">
        <v>163</v>
      </c>
      <c r="B60" s="1" t="str">
        <f>IF(COUNTIF(A60:A763,A60:A763)&gt;1,"",A60:A763)</f>
        <v>TOI-1298 b</v>
      </c>
      <c r="C60" s="1" t="s">
        <v>164</v>
      </c>
      <c r="D60" s="1">
        <v>1</v>
      </c>
      <c r="E60" s="1">
        <v>1</v>
      </c>
      <c r="F60" s="1" t="s">
        <v>19</v>
      </c>
      <c r="G60" s="1" t="s">
        <v>165</v>
      </c>
      <c r="H60" s="1">
        <v>0.059</v>
      </c>
      <c r="I60" s="1">
        <v>0.0023</v>
      </c>
      <c r="J60" s="1">
        <v>0.0389830508474576</v>
      </c>
      <c r="K60" s="1">
        <v>-0.0023</v>
      </c>
      <c r="L60" s="5">
        <v>9.427</v>
      </c>
      <c r="M60" s="1">
        <v>0.235</v>
      </c>
      <c r="N60" s="1">
        <v>0.0249283971571019</v>
      </c>
      <c r="O60" s="1">
        <v>-0.235</v>
      </c>
      <c r="P60" s="1">
        <v>113.14691</v>
      </c>
      <c r="Q60" s="1">
        <v>10.17051</v>
      </c>
      <c r="R60" s="1">
        <v>0.0898876513728921</v>
      </c>
      <c r="S60" s="1">
        <v>-10.17051</v>
      </c>
      <c r="T60" s="6">
        <v>44488</v>
      </c>
    </row>
    <row r="61" spans="1:20">
      <c r="A61" s="1" t="s">
        <v>166</v>
      </c>
      <c r="B61" s="1" t="str">
        <f>IF(COUNTIF(A61:A721,A61:A721)&gt;1,"",A61:A721)</f>
        <v>K2-287 b</v>
      </c>
      <c r="C61" s="1" t="s">
        <v>167</v>
      </c>
      <c r="D61" s="1">
        <v>1</v>
      </c>
      <c r="E61" s="1">
        <v>1</v>
      </c>
      <c r="F61" s="1" t="s">
        <v>19</v>
      </c>
      <c r="G61" s="1" t="s">
        <v>168</v>
      </c>
      <c r="H61" s="1">
        <v>0.1206</v>
      </c>
      <c r="I61" s="1">
        <v>0.0008</v>
      </c>
      <c r="J61" s="1">
        <v>0.0066334991708126</v>
      </c>
      <c r="K61" s="1">
        <v>-0.0008</v>
      </c>
      <c r="L61" s="5">
        <v>9.494</v>
      </c>
      <c r="M61" s="1">
        <v>0.146</v>
      </c>
      <c r="N61" s="1">
        <v>0.0153781335580367</v>
      </c>
      <c r="O61" s="1">
        <v>-0.146</v>
      </c>
      <c r="P61" s="1">
        <v>100.11645</v>
      </c>
      <c r="Q61" s="1">
        <v>8.58141</v>
      </c>
      <c r="R61" s="1">
        <v>0.0857142857142857</v>
      </c>
      <c r="S61" s="1">
        <v>-8.58141</v>
      </c>
      <c r="T61" s="6">
        <v>43475</v>
      </c>
    </row>
    <row r="62" spans="1:20">
      <c r="A62" s="1" t="s">
        <v>169</v>
      </c>
      <c r="B62" s="1" t="str">
        <f>IF(COUNTIF(A62:A757,A62:A757)&gt;1,"",A62:A757)</f>
        <v>WASP-182 b</v>
      </c>
      <c r="C62" s="1" t="s">
        <v>170</v>
      </c>
      <c r="D62" s="1">
        <v>1</v>
      </c>
      <c r="E62" s="1">
        <v>1</v>
      </c>
      <c r="F62" s="1" t="s">
        <v>19</v>
      </c>
      <c r="G62" s="1" t="s">
        <v>171</v>
      </c>
      <c r="H62" s="1">
        <v>0.0451</v>
      </c>
      <c r="I62" s="1">
        <v>0.0009</v>
      </c>
      <c r="J62" s="1">
        <v>0.0199556541019956</v>
      </c>
      <c r="K62" s="1">
        <v>-0.0009</v>
      </c>
      <c r="L62" s="5">
        <v>9.528</v>
      </c>
      <c r="M62" s="1">
        <v>0.336</v>
      </c>
      <c r="N62" s="1">
        <v>0.035264483627204</v>
      </c>
      <c r="O62" s="1">
        <v>-0.336</v>
      </c>
      <c r="P62" s="1">
        <v>47.03884</v>
      </c>
      <c r="Q62" s="1">
        <v>3.49613</v>
      </c>
      <c r="R62" s="1">
        <v>0.0743243243243243</v>
      </c>
      <c r="S62" s="1">
        <v>-3.49613</v>
      </c>
      <c r="T62" s="6">
        <v>43720</v>
      </c>
    </row>
    <row r="63" spans="1:20">
      <c r="A63" s="1" t="s">
        <v>172</v>
      </c>
      <c r="B63" s="1" t="str">
        <f>IF(COUNTIF(A63:A759,A63:A759)&gt;1,"",A63:A759)</f>
        <v>HD 332231 b</v>
      </c>
      <c r="C63" s="1" t="s">
        <v>173</v>
      </c>
      <c r="D63" s="1">
        <v>1</v>
      </c>
      <c r="E63" s="1">
        <v>1</v>
      </c>
      <c r="F63" s="1" t="s">
        <v>19</v>
      </c>
      <c r="G63" s="1" t="s">
        <v>174</v>
      </c>
      <c r="H63" s="1">
        <v>0.1436</v>
      </c>
      <c r="I63" s="1">
        <v>0.0032</v>
      </c>
      <c r="J63" s="1">
        <v>0.0222841225626741</v>
      </c>
      <c r="K63" s="1">
        <v>-0.0033</v>
      </c>
      <c r="L63" s="5">
        <v>9.718</v>
      </c>
      <c r="M63" s="1">
        <v>0.303</v>
      </c>
      <c r="N63" s="1">
        <v>0.0311792549907388</v>
      </c>
      <c r="O63" s="1">
        <v>-0.28</v>
      </c>
      <c r="P63" s="1">
        <v>77.55052</v>
      </c>
      <c r="Q63" s="1">
        <v>6.67443</v>
      </c>
      <c r="R63" s="1">
        <v>0.0860655737704918</v>
      </c>
      <c r="S63" s="1">
        <v>-6.67443</v>
      </c>
      <c r="T63" s="6">
        <v>43972</v>
      </c>
    </row>
    <row r="64" spans="1:20">
      <c r="A64" s="1" t="s">
        <v>175</v>
      </c>
      <c r="B64" s="1" t="str">
        <f>IF(COUNTIF(A64:A710,A64:A710)&gt;1,"",A64:A710)</f>
        <v>WASP-132 b</v>
      </c>
      <c r="C64" s="1" t="s">
        <v>176</v>
      </c>
      <c r="D64" s="1">
        <v>1</v>
      </c>
      <c r="E64" s="1">
        <v>1</v>
      </c>
      <c r="F64" s="1" t="s">
        <v>19</v>
      </c>
      <c r="G64" s="1" t="s">
        <v>177</v>
      </c>
      <c r="H64" s="1">
        <v>0.067</v>
      </c>
      <c r="I64" s="1">
        <v>0.001</v>
      </c>
      <c r="J64" s="1">
        <v>0.0149253731343284</v>
      </c>
      <c r="K64" s="1">
        <v>-0.001</v>
      </c>
      <c r="L64" s="5">
        <v>9.752</v>
      </c>
      <c r="M64" s="1">
        <v>0.336</v>
      </c>
      <c r="N64" s="1">
        <v>0.0344544708777687</v>
      </c>
      <c r="O64" s="1">
        <v>-0.336</v>
      </c>
      <c r="P64" s="1">
        <v>130.3103</v>
      </c>
      <c r="Q64" s="1">
        <v>9.5349</v>
      </c>
      <c r="R64" s="1">
        <v>0.0731707317073171</v>
      </c>
      <c r="S64" s="1">
        <v>-9.5349</v>
      </c>
      <c r="T64" s="6">
        <v>42705</v>
      </c>
    </row>
    <row r="65" spans="1:20">
      <c r="A65" s="1" t="s">
        <v>178</v>
      </c>
      <c r="B65" s="1" t="str">
        <f>IF(COUNTIF(A65:A768,A65:A768)&gt;1,"",A65:A768)</f>
        <v>HATS-75 b</v>
      </c>
      <c r="C65" s="1" t="s">
        <v>179</v>
      </c>
      <c r="D65" s="1">
        <v>1</v>
      </c>
      <c r="E65" s="1">
        <v>1</v>
      </c>
      <c r="F65" s="1" t="s">
        <v>19</v>
      </c>
      <c r="G65" s="1" t="s">
        <v>180</v>
      </c>
      <c r="H65" s="1">
        <v>0.032742</v>
      </c>
      <c r="I65" s="1">
        <v>0.000134</v>
      </c>
      <c r="J65" s="1">
        <v>0.00409260277319651</v>
      </c>
      <c r="K65" s="1">
        <v>-9.9e-5</v>
      </c>
      <c r="L65" s="5">
        <v>9.909</v>
      </c>
      <c r="M65" s="1">
        <v>0.146</v>
      </c>
      <c r="N65" s="1">
        <v>0.0147340801291755</v>
      </c>
      <c r="O65" s="1">
        <v>-0.146</v>
      </c>
      <c r="P65" s="1">
        <v>156.05375</v>
      </c>
      <c r="Q65" s="1">
        <v>12.39531</v>
      </c>
      <c r="R65" s="1">
        <v>0.0794297477631906</v>
      </c>
      <c r="S65" s="1">
        <v>-12.39531</v>
      </c>
      <c r="T65" s="6">
        <v>44543</v>
      </c>
    </row>
    <row r="66" spans="1:20">
      <c r="A66" s="1" t="s">
        <v>181</v>
      </c>
      <c r="B66" s="1" t="str">
        <f>IF(COUNTIF(A66:A727,A66:A727)&gt;1,"",A66:A727)</f>
        <v>CoRoT-13 b</v>
      </c>
      <c r="C66" s="1" t="s">
        <v>182</v>
      </c>
      <c r="D66" s="1">
        <v>1</v>
      </c>
      <c r="E66" s="1">
        <v>1</v>
      </c>
      <c r="F66" s="1" t="s">
        <v>19</v>
      </c>
      <c r="G66" s="1" t="s">
        <v>150</v>
      </c>
      <c r="H66" s="1">
        <v>0.05107</v>
      </c>
      <c r="I66" s="1">
        <v>0.0003</v>
      </c>
      <c r="J66" s="1">
        <v>0.00587429018993538</v>
      </c>
      <c r="K66" s="1">
        <v>-0.00031</v>
      </c>
      <c r="L66" s="5">
        <v>9.92</v>
      </c>
      <c r="M66" s="1">
        <v>0.157</v>
      </c>
      <c r="N66" s="1">
        <v>0.0158266129032258</v>
      </c>
      <c r="O66" s="1">
        <v>-0.157</v>
      </c>
      <c r="P66" s="1">
        <v>423.03173</v>
      </c>
      <c r="Q66" s="1">
        <v>23.20159</v>
      </c>
      <c r="R66" s="1">
        <v>0.0548459804658152</v>
      </c>
      <c r="S66" s="1">
        <v>-23.20159</v>
      </c>
      <c r="T66" s="6">
        <v>43545</v>
      </c>
    </row>
    <row r="67" spans="1:20">
      <c r="A67" s="1" t="s">
        <v>183</v>
      </c>
      <c r="B67" s="1" t="str">
        <f>IF(COUNTIF(A67:A713,A67:A713)&gt;1,"",A67:A713)</f>
        <v>WASP-130 b</v>
      </c>
      <c r="C67" s="1" t="s">
        <v>184</v>
      </c>
      <c r="D67" s="1">
        <v>1</v>
      </c>
      <c r="E67" s="1">
        <v>1</v>
      </c>
      <c r="F67" s="1" t="s">
        <v>19</v>
      </c>
      <c r="G67" s="1" t="s">
        <v>177</v>
      </c>
      <c r="H67" s="1">
        <v>0.1012</v>
      </c>
      <c r="I67" s="1">
        <v>0.0014</v>
      </c>
      <c r="J67" s="1">
        <v>0.0138339920948617</v>
      </c>
      <c r="K67" s="1">
        <v>-0.0014</v>
      </c>
      <c r="L67" s="5">
        <v>9.976</v>
      </c>
      <c r="M67" s="1">
        <v>0.336</v>
      </c>
      <c r="N67" s="1">
        <v>0.0336808340016038</v>
      </c>
      <c r="O67" s="1">
        <v>-0.336</v>
      </c>
      <c r="P67" s="1">
        <v>390.9309</v>
      </c>
      <c r="Q67" s="1">
        <v>12.7132</v>
      </c>
      <c r="R67" s="1">
        <v>0.032520325203252</v>
      </c>
      <c r="S67" s="1">
        <v>-12.7132</v>
      </c>
      <c r="T67" s="6">
        <v>42705</v>
      </c>
    </row>
    <row r="68" spans="1:20">
      <c r="A68" s="1" t="s">
        <v>185</v>
      </c>
      <c r="B68" s="1" t="str">
        <f>IF(COUNTIF(A68:A746,A68:A746)&gt;1,"",A68:A746)</f>
        <v>Kepler-424 b</v>
      </c>
      <c r="C68" s="1" t="s">
        <v>186</v>
      </c>
      <c r="D68" s="1">
        <v>1</v>
      </c>
      <c r="E68" s="1">
        <v>2</v>
      </c>
      <c r="F68" s="1" t="s">
        <v>19</v>
      </c>
      <c r="G68" s="1" t="s">
        <v>150</v>
      </c>
      <c r="H68" s="1">
        <v>0.04365</v>
      </c>
      <c r="I68" s="1">
        <v>0.00077</v>
      </c>
      <c r="J68" s="1">
        <v>0.0176403207331042</v>
      </c>
      <c r="K68" s="1">
        <v>-0.00081</v>
      </c>
      <c r="L68" s="5">
        <v>9.976</v>
      </c>
      <c r="M68" s="1">
        <v>0.897</v>
      </c>
      <c r="N68" s="1">
        <v>0.089915797914996</v>
      </c>
      <c r="O68" s="1">
        <v>-0.673</v>
      </c>
      <c r="P68" s="1">
        <v>341.98508</v>
      </c>
      <c r="Q68" s="1">
        <v>30.51168</v>
      </c>
      <c r="R68" s="1">
        <v>0.0892193308550186</v>
      </c>
      <c r="S68" s="1">
        <v>-29.24036</v>
      </c>
      <c r="T68" s="6">
        <v>43545</v>
      </c>
    </row>
    <row r="69" spans="1:20">
      <c r="A69" s="1" t="s">
        <v>187</v>
      </c>
      <c r="B69" s="1" t="str">
        <f>IF(COUNTIF(A69:A767,A69:A767)&gt;1,"",A69:A767)</f>
        <v>HAT-P-61 b</v>
      </c>
      <c r="C69" s="1" t="s">
        <v>188</v>
      </c>
      <c r="D69" s="1">
        <v>1</v>
      </c>
      <c r="E69" s="1">
        <v>1</v>
      </c>
      <c r="F69" s="1" t="s">
        <v>19</v>
      </c>
      <c r="G69" s="1" t="s">
        <v>189</v>
      </c>
      <c r="H69" s="1">
        <v>0.0301</v>
      </c>
      <c r="I69" s="1">
        <v>0.00034</v>
      </c>
      <c r="J69" s="1">
        <v>0.0112956810631229</v>
      </c>
      <c r="K69" s="1">
        <v>-0.00034</v>
      </c>
      <c r="L69" s="5">
        <v>10.077</v>
      </c>
      <c r="M69" s="1">
        <v>0.303</v>
      </c>
      <c r="N69" s="1">
        <v>0.0300684727597499</v>
      </c>
      <c r="O69" s="1">
        <v>-0.303</v>
      </c>
      <c r="P69" s="1">
        <v>335.94463</v>
      </c>
      <c r="Q69" s="1">
        <v>22.24799</v>
      </c>
      <c r="R69" s="1">
        <v>0.0662251693084066</v>
      </c>
      <c r="S69" s="1">
        <v>-22.24799</v>
      </c>
      <c r="T69" s="6">
        <v>44403</v>
      </c>
    </row>
    <row r="70" spans="1:20">
      <c r="A70" s="1" t="s">
        <v>190</v>
      </c>
      <c r="B70" s="1" t="str">
        <f>IF(COUNTIF(A70:A765,A70:A765)&gt;1,"",A70:A765)</f>
        <v>HAT-P-3 b</v>
      </c>
      <c r="C70" s="1" t="s">
        <v>191</v>
      </c>
      <c r="D70" s="1">
        <v>2</v>
      </c>
      <c r="E70" s="1">
        <v>1</v>
      </c>
      <c r="F70" s="1" t="s">
        <v>19</v>
      </c>
      <c r="G70" s="1" t="s">
        <v>192</v>
      </c>
      <c r="H70" s="1">
        <v>0.03878</v>
      </c>
      <c r="I70" s="1">
        <v>0.00065</v>
      </c>
      <c r="J70" s="1">
        <v>0.016761217122228</v>
      </c>
      <c r="K70" s="1">
        <v>-0.00065</v>
      </c>
      <c r="L70" s="5">
        <v>10.211</v>
      </c>
      <c r="M70" s="1">
        <v>0.381</v>
      </c>
      <c r="N70" s="1">
        <v>0.0373127019880521</v>
      </c>
      <c r="O70" s="1">
        <v>-0.381</v>
      </c>
      <c r="P70" s="1">
        <v>189.10885</v>
      </c>
      <c r="Q70" s="1">
        <v>7.62792</v>
      </c>
      <c r="R70" s="1">
        <v>0.0403361344537815</v>
      </c>
      <c r="S70" s="1">
        <v>-7.62792</v>
      </c>
      <c r="T70" s="6">
        <v>43762</v>
      </c>
    </row>
    <row r="71" spans="1:20">
      <c r="A71" s="1" t="s">
        <v>193</v>
      </c>
      <c r="B71" s="1" t="str">
        <f>IF(COUNTIF(A71:A738,A71:A738)&gt;1,"",A71:A738)</f>
        <v>HATS-5 b</v>
      </c>
      <c r="C71" s="1" t="s">
        <v>194</v>
      </c>
      <c r="D71" s="1">
        <v>1</v>
      </c>
      <c r="E71" s="1">
        <v>1</v>
      </c>
      <c r="F71" s="1" t="s">
        <v>19</v>
      </c>
      <c r="G71" s="1" t="s">
        <v>150</v>
      </c>
      <c r="H71" s="1">
        <v>0.05428</v>
      </c>
      <c r="I71" s="1">
        <v>0.00056</v>
      </c>
      <c r="J71" s="1">
        <v>0.0103168754605748</v>
      </c>
      <c r="K71" s="1">
        <v>-0.0006</v>
      </c>
      <c r="L71" s="5">
        <v>10.223</v>
      </c>
      <c r="M71" s="1">
        <v>0.28</v>
      </c>
      <c r="N71" s="1">
        <v>0.0273892203854055</v>
      </c>
      <c r="O71" s="1">
        <v>-0.28</v>
      </c>
      <c r="P71" s="1">
        <v>75.64354</v>
      </c>
      <c r="Q71" s="1">
        <v>4.44962</v>
      </c>
      <c r="R71" s="1">
        <v>0.0588235294117647</v>
      </c>
      <c r="S71" s="1">
        <v>-4.44962</v>
      </c>
      <c r="T71" s="6">
        <v>43545</v>
      </c>
    </row>
    <row r="72" spans="1:20">
      <c r="A72" s="1" t="s">
        <v>195</v>
      </c>
      <c r="B72" s="1" t="str">
        <f>IF(COUNTIF(A72:A767,A72:A767)&gt;1,"",A72:A767)</f>
        <v>HAT-P-12 b</v>
      </c>
      <c r="C72" s="1" t="s">
        <v>196</v>
      </c>
      <c r="D72" s="1">
        <v>1</v>
      </c>
      <c r="E72" s="1">
        <v>1</v>
      </c>
      <c r="F72" s="1" t="s">
        <v>19</v>
      </c>
      <c r="G72" s="1" t="s">
        <v>192</v>
      </c>
      <c r="H72" s="1">
        <v>0.03767</v>
      </c>
      <c r="I72" s="1">
        <v>0.00063</v>
      </c>
      <c r="J72" s="1">
        <v>0.0167241837005575</v>
      </c>
      <c r="K72" s="1">
        <v>-0.00063</v>
      </c>
      <c r="L72" s="5">
        <v>10.301</v>
      </c>
      <c r="M72" s="1">
        <v>0.258</v>
      </c>
      <c r="N72" s="1">
        <v>0.0250461120279585</v>
      </c>
      <c r="O72" s="1">
        <v>-0.258</v>
      </c>
      <c r="P72" s="1">
        <v>63.88383</v>
      </c>
      <c r="Q72" s="1">
        <v>3.49613</v>
      </c>
      <c r="R72" s="1">
        <v>0.054726368159204</v>
      </c>
      <c r="S72" s="1">
        <v>-3.49613</v>
      </c>
      <c r="T72" s="6">
        <v>43804</v>
      </c>
    </row>
    <row r="73" spans="1:20">
      <c r="A73" s="1" t="s">
        <v>197</v>
      </c>
      <c r="B73" s="1" t="str">
        <f>IF(COUNTIF(A73:A690,A73:A690)&gt;1,"",A73:A690)</f>
        <v>WASP-129 b</v>
      </c>
      <c r="C73" s="1" t="s">
        <v>198</v>
      </c>
      <c r="D73" s="1">
        <v>2</v>
      </c>
      <c r="E73" s="1">
        <v>1</v>
      </c>
      <c r="F73" s="1" t="s">
        <v>19</v>
      </c>
      <c r="G73" s="1" t="s">
        <v>199</v>
      </c>
      <c r="H73" s="1">
        <v>0.0628</v>
      </c>
      <c r="I73" s="1">
        <v>0.0007</v>
      </c>
      <c r="J73" s="1">
        <v>0.0111464968152866</v>
      </c>
      <c r="K73" s="1">
        <v>-0.0007</v>
      </c>
      <c r="L73" s="5">
        <v>10.424</v>
      </c>
      <c r="M73" s="1">
        <v>0.336</v>
      </c>
      <c r="N73" s="1">
        <v>0.0322333077513431</v>
      </c>
      <c r="O73" s="1">
        <v>-0.336</v>
      </c>
      <c r="P73" s="1">
        <v>317.83</v>
      </c>
      <c r="Q73" s="1">
        <v>31.783</v>
      </c>
      <c r="R73" s="1">
        <v>0.1</v>
      </c>
      <c r="S73" s="1">
        <v>-31.783</v>
      </c>
      <c r="T73" s="6">
        <v>42495</v>
      </c>
    </row>
    <row r="74" spans="1:20">
      <c r="A74" s="1" t="s">
        <v>200</v>
      </c>
      <c r="B74" s="1" t="str">
        <f>IF(COUNTIF(A74:A777,A74:A777)&gt;1,"",A74:A777)</f>
        <v>K2-114 b</v>
      </c>
      <c r="C74" s="1" t="s">
        <v>201</v>
      </c>
      <c r="D74" s="1">
        <v>1</v>
      </c>
      <c r="E74" s="1">
        <v>1</v>
      </c>
      <c r="F74" s="1" t="s">
        <v>19</v>
      </c>
      <c r="G74" s="1" t="s">
        <v>202</v>
      </c>
      <c r="H74" s="1">
        <v>0.0943</v>
      </c>
      <c r="I74" s="1">
        <v>0.0014</v>
      </c>
      <c r="J74" s="1">
        <v>0.0148462354188759</v>
      </c>
      <c r="K74" s="1">
        <v>-0.0012</v>
      </c>
      <c r="L74" s="5">
        <v>10.447</v>
      </c>
      <c r="M74" s="1">
        <v>0.347</v>
      </c>
      <c r="N74" s="1">
        <v>0.0332152771130468</v>
      </c>
      <c r="O74" s="1">
        <v>-0.347</v>
      </c>
      <c r="P74" s="1">
        <v>638.8351</v>
      </c>
      <c r="Q74" s="1">
        <v>38.13941</v>
      </c>
      <c r="R74" s="1">
        <v>0.0597014941727529</v>
      </c>
      <c r="S74" s="1">
        <v>-38.13941</v>
      </c>
      <c r="T74" s="6">
        <v>44609</v>
      </c>
    </row>
    <row r="75" spans="1:20">
      <c r="A75" s="1" t="s">
        <v>203</v>
      </c>
      <c r="B75" s="1" t="str">
        <f>IF(COUNTIF(A75:A773,A75:A773)&gt;1,"",A75:A773)</f>
        <v>WASP-84 b</v>
      </c>
      <c r="C75" s="1" t="s">
        <v>204</v>
      </c>
      <c r="D75" s="1">
        <v>1</v>
      </c>
      <c r="E75" s="1">
        <v>1</v>
      </c>
      <c r="F75" s="1" t="s">
        <v>19</v>
      </c>
      <c r="G75" s="1" t="s">
        <v>205</v>
      </c>
      <c r="H75" s="1">
        <v>0.0771</v>
      </c>
      <c r="I75" s="1">
        <v>0.0012</v>
      </c>
      <c r="J75" s="1">
        <v>0.0155642023346303</v>
      </c>
      <c r="K75" s="1">
        <v>-0.0012</v>
      </c>
      <c r="L75" s="5">
        <v>10.559</v>
      </c>
      <c r="M75" s="1">
        <v>0.247</v>
      </c>
      <c r="N75" s="1">
        <v>0.0233923667013922</v>
      </c>
      <c r="O75" s="1">
        <v>-0.247</v>
      </c>
      <c r="P75" s="1">
        <v>220.565</v>
      </c>
      <c r="Q75" s="1">
        <v>8.899</v>
      </c>
      <c r="R75" s="1">
        <v>0.0403463831523587</v>
      </c>
      <c r="S75" s="1">
        <v>-8.899</v>
      </c>
      <c r="T75" s="6">
        <v>44238</v>
      </c>
    </row>
    <row r="76" spans="1:20">
      <c r="A76" s="1" t="s">
        <v>206</v>
      </c>
      <c r="B76" s="1" t="str">
        <f>IF(COUNTIF(A76:A577,A76:A577)&gt;1,"",A76:A577)</f>
        <v>HAT-P-54 b</v>
      </c>
      <c r="C76" s="1" t="s">
        <v>207</v>
      </c>
      <c r="D76" s="1">
        <v>1</v>
      </c>
      <c r="E76" s="1">
        <v>1</v>
      </c>
      <c r="F76" s="1" t="s">
        <v>19</v>
      </c>
      <c r="G76" s="1" t="s">
        <v>208</v>
      </c>
      <c r="H76" s="1">
        <v>0.04117</v>
      </c>
      <c r="I76" s="1">
        <v>0.00043</v>
      </c>
      <c r="J76" s="1">
        <v>0.0104444984211805</v>
      </c>
      <c r="K76" s="1">
        <v>-0.00043</v>
      </c>
      <c r="L76" s="5">
        <v>10.581</v>
      </c>
      <c r="M76" s="1">
        <v>0.314</v>
      </c>
      <c r="N76" s="1">
        <v>0.029675834042151</v>
      </c>
      <c r="O76" s="1">
        <v>-0.314</v>
      </c>
      <c r="P76" s="1">
        <v>241.5508</v>
      </c>
      <c r="Q76" s="1">
        <v>10.17056</v>
      </c>
      <c r="R76" s="1">
        <v>0.0421052631578947</v>
      </c>
      <c r="S76" s="1">
        <v>-10.17056</v>
      </c>
      <c r="T76" s="6">
        <v>42118</v>
      </c>
    </row>
    <row r="77" spans="1:20">
      <c r="A77" s="1" t="s">
        <v>209</v>
      </c>
      <c r="B77" s="1" t="str">
        <f>IF(COUNTIF(A77:A772,A77:A772)&gt;1,"",A77:A772)</f>
        <v>WASP-45 b</v>
      </c>
      <c r="C77" s="1" t="s">
        <v>210</v>
      </c>
      <c r="D77" s="1">
        <v>2</v>
      </c>
      <c r="E77" s="1">
        <v>1</v>
      </c>
      <c r="F77" s="1" t="s">
        <v>19</v>
      </c>
      <c r="G77" s="1" t="s">
        <v>211</v>
      </c>
      <c r="H77" s="1">
        <v>0.03963</v>
      </c>
      <c r="I77" s="1">
        <v>0.00114</v>
      </c>
      <c r="J77" s="1">
        <v>0.0287660862982589</v>
      </c>
      <c r="K77" s="1">
        <v>-0.00112</v>
      </c>
      <c r="L77" s="5">
        <v>10.604</v>
      </c>
      <c r="M77" s="1">
        <v>0.65</v>
      </c>
      <c r="N77" s="1">
        <v>0.0612976235382874</v>
      </c>
      <c r="O77" s="1">
        <v>-0.572</v>
      </c>
      <c r="P77" s="1">
        <v>306.38812</v>
      </c>
      <c r="Q77" s="1">
        <v>18.43414</v>
      </c>
      <c r="R77" s="1">
        <v>0.0601659751037344</v>
      </c>
      <c r="S77" s="1">
        <v>-17.79848</v>
      </c>
      <c r="T77" s="6">
        <v>43734</v>
      </c>
    </row>
    <row r="78" spans="1:20">
      <c r="A78" s="1" t="s">
        <v>212</v>
      </c>
      <c r="B78" s="1" t="str">
        <f>IF(COUNTIF(A78:A730,A78:A730)&gt;1,"",A78:A730)</f>
        <v>WASP-107 b</v>
      </c>
      <c r="C78" s="1" t="s">
        <v>213</v>
      </c>
      <c r="D78" s="1">
        <v>1</v>
      </c>
      <c r="E78" s="1">
        <v>2</v>
      </c>
      <c r="F78" s="1" t="s">
        <v>19</v>
      </c>
      <c r="G78" s="1" t="s">
        <v>214</v>
      </c>
      <c r="H78" s="1">
        <v>0.0558</v>
      </c>
      <c r="I78" s="1">
        <v>0.0018</v>
      </c>
      <c r="J78" s="1">
        <v>0.032258064516129</v>
      </c>
      <c r="K78" s="1">
        <v>-0.0018</v>
      </c>
      <c r="L78" s="5">
        <v>10.626</v>
      </c>
      <c r="M78" s="1">
        <v>0.336</v>
      </c>
      <c r="N78" s="1">
        <v>0.0316205533596838</v>
      </c>
      <c r="O78" s="1">
        <v>-0.336</v>
      </c>
      <c r="P78" s="1">
        <v>38.1396</v>
      </c>
      <c r="Q78" s="1">
        <v>3.1783</v>
      </c>
      <c r="R78" s="1">
        <v>0.0833333333333333</v>
      </c>
      <c r="S78" s="1">
        <v>-3.1783</v>
      </c>
      <c r="T78" s="6">
        <v>42971</v>
      </c>
    </row>
    <row r="79" spans="1:20">
      <c r="A79" s="1" t="s">
        <v>215</v>
      </c>
      <c r="B79" s="1" t="str">
        <f>IF(COUNTIF(A79:A764,A79:A764)&gt;1,"",A79:A764)</f>
        <v>WASP-80 b</v>
      </c>
      <c r="C79" s="1" t="s">
        <v>216</v>
      </c>
      <c r="D79" s="1">
        <v>1</v>
      </c>
      <c r="E79" s="1">
        <v>1</v>
      </c>
      <c r="F79" s="1" t="s">
        <v>19</v>
      </c>
      <c r="G79" s="1" t="s">
        <v>150</v>
      </c>
      <c r="H79" s="1">
        <v>0.03427</v>
      </c>
      <c r="I79" s="1">
        <v>0.00096</v>
      </c>
      <c r="J79" s="1">
        <v>0.0280128392179749</v>
      </c>
      <c r="K79" s="1">
        <v>-0.001</v>
      </c>
      <c r="L79" s="5">
        <v>10.671</v>
      </c>
      <c r="M79" s="1">
        <v>0.291</v>
      </c>
      <c r="N79" s="1">
        <v>0.027270171492831</v>
      </c>
      <c r="O79" s="1">
        <v>-0.303</v>
      </c>
      <c r="P79" s="1">
        <v>171.6282</v>
      </c>
      <c r="Q79" s="1">
        <v>11.44188</v>
      </c>
      <c r="R79" s="1">
        <v>0.0666666666666667</v>
      </c>
      <c r="S79" s="1">
        <v>-11.12405</v>
      </c>
      <c r="T79" s="6">
        <v>43545</v>
      </c>
    </row>
    <row r="80" spans="1:20">
      <c r="A80" s="1" t="s">
        <v>217</v>
      </c>
      <c r="B80" s="1" t="str">
        <f>IF(COUNTIF(A80:A729,A80:A729)&gt;1,"",A80:A729)</f>
        <v>HATS-22 b</v>
      </c>
      <c r="C80" s="1" t="s">
        <v>218</v>
      </c>
      <c r="D80" s="1">
        <v>1</v>
      </c>
      <c r="E80" s="1">
        <v>1</v>
      </c>
      <c r="F80" s="1" t="s">
        <v>19</v>
      </c>
      <c r="G80" s="1" t="s">
        <v>219</v>
      </c>
      <c r="H80" s="1">
        <v>0.05025</v>
      </c>
      <c r="I80" s="1">
        <v>0.00042</v>
      </c>
      <c r="J80" s="1">
        <v>0.00835820895522388</v>
      </c>
      <c r="K80" s="1">
        <v>-0.00042</v>
      </c>
      <c r="L80" s="5">
        <v>10.682</v>
      </c>
      <c r="M80" s="1">
        <v>0.538</v>
      </c>
      <c r="N80" s="1">
        <v>0.0503651001685078</v>
      </c>
      <c r="O80" s="1">
        <v>-0.325</v>
      </c>
      <c r="P80" s="1">
        <v>870.8542</v>
      </c>
      <c r="Q80" s="1">
        <v>34.9613</v>
      </c>
      <c r="R80" s="1">
        <v>0.0401459854014599</v>
      </c>
      <c r="S80" s="1">
        <v>-34.9613</v>
      </c>
      <c r="T80" s="6">
        <v>42810</v>
      </c>
    </row>
    <row r="81" spans="1:20">
      <c r="A81" s="1" t="s">
        <v>220</v>
      </c>
      <c r="B81" s="1" t="str">
        <f>IF(COUNTIF(A81:A733,A81:A733)&gt;1,"",A81:A733)</f>
        <v>WASP-105 b</v>
      </c>
      <c r="C81" s="1" t="s">
        <v>221</v>
      </c>
      <c r="D81" s="1">
        <v>1</v>
      </c>
      <c r="E81" s="1">
        <v>1</v>
      </c>
      <c r="F81" s="1" t="s">
        <v>19</v>
      </c>
      <c r="G81" s="1" t="s">
        <v>222</v>
      </c>
      <c r="H81" s="1">
        <v>0.075</v>
      </c>
      <c r="I81" s="1">
        <v>0.003</v>
      </c>
      <c r="J81" s="1">
        <v>0.04</v>
      </c>
      <c r="K81" s="1">
        <v>-0.003</v>
      </c>
      <c r="L81" s="5">
        <v>10.761</v>
      </c>
      <c r="M81" s="1">
        <v>0.336</v>
      </c>
      <c r="N81" s="1">
        <v>0.0312238639531642</v>
      </c>
      <c r="O81" s="1">
        <v>-0.336</v>
      </c>
      <c r="P81" s="1">
        <v>572.094</v>
      </c>
      <c r="Q81" s="1">
        <v>31.783</v>
      </c>
      <c r="R81" s="1">
        <v>0.0555555555555556</v>
      </c>
      <c r="S81" s="1">
        <v>-31.783</v>
      </c>
      <c r="T81" s="6">
        <v>42964</v>
      </c>
    </row>
    <row r="82" spans="1:20">
      <c r="A82" s="1" t="s">
        <v>223</v>
      </c>
      <c r="B82" s="1" t="str">
        <f>IF(COUNTIF(A82:A754,A82:A754)&gt;1,"",A82:A754)</f>
        <v>Kepler-15 b</v>
      </c>
      <c r="C82" s="1" t="s">
        <v>224</v>
      </c>
      <c r="D82" s="1">
        <v>1</v>
      </c>
      <c r="E82" s="1">
        <v>1</v>
      </c>
      <c r="F82" s="1" t="s">
        <v>19</v>
      </c>
      <c r="G82" s="1" t="s">
        <v>150</v>
      </c>
      <c r="H82" s="1">
        <v>0.05705</v>
      </c>
      <c r="I82" s="1">
        <v>0.00069</v>
      </c>
      <c r="J82" s="1">
        <v>0.0120946538124452</v>
      </c>
      <c r="K82" s="1">
        <v>-0.00066</v>
      </c>
      <c r="L82" s="5">
        <v>10.761</v>
      </c>
      <c r="M82" s="1">
        <v>0.673</v>
      </c>
      <c r="N82" s="1">
        <v>0.0625406560728557</v>
      </c>
      <c r="O82" s="1">
        <v>-0.785</v>
      </c>
      <c r="P82" s="1">
        <v>201.18639</v>
      </c>
      <c r="Q82" s="1">
        <v>14.62018</v>
      </c>
      <c r="R82" s="1">
        <v>0.0726698262243286</v>
      </c>
      <c r="S82" s="1">
        <v>-14.30235</v>
      </c>
      <c r="T82" s="6">
        <v>43545</v>
      </c>
    </row>
    <row r="83" spans="1:20">
      <c r="A83" s="1" t="s">
        <v>225</v>
      </c>
      <c r="B83" s="1" t="str">
        <f>IF(COUNTIF(A83:A757,A83:A757)&gt;1,"",A83:A757)</f>
        <v>Kepler-77 b</v>
      </c>
      <c r="C83" s="1" t="s">
        <v>226</v>
      </c>
      <c r="D83" s="1">
        <v>1</v>
      </c>
      <c r="E83" s="1">
        <v>1</v>
      </c>
      <c r="F83" s="1" t="s">
        <v>19</v>
      </c>
      <c r="G83" s="1" t="s">
        <v>150</v>
      </c>
      <c r="H83" s="1">
        <v>0.04502</v>
      </c>
      <c r="I83" s="1">
        <v>0.00063</v>
      </c>
      <c r="J83" s="1">
        <v>0.0139937805419813</v>
      </c>
      <c r="K83" s="1">
        <v>-0.00065</v>
      </c>
      <c r="L83" s="5">
        <v>10.761</v>
      </c>
      <c r="M83" s="1">
        <v>0.179</v>
      </c>
      <c r="N83" s="1">
        <v>0.0166341418083821</v>
      </c>
      <c r="O83" s="1">
        <v>-0.179</v>
      </c>
      <c r="P83" s="1">
        <v>165.90726</v>
      </c>
      <c r="Q83" s="1">
        <v>13.34886</v>
      </c>
      <c r="R83" s="1">
        <v>0.0804597701149425</v>
      </c>
      <c r="S83" s="1">
        <v>-12.7132</v>
      </c>
      <c r="T83" s="6">
        <v>43545</v>
      </c>
    </row>
    <row r="84" spans="1:20">
      <c r="A84" s="1" t="s">
        <v>227</v>
      </c>
      <c r="B84" s="1" t="str">
        <f>IF(COUNTIF(A84:A546,A84:A546)&gt;1,"",A84:A546)</f>
        <v>WASP-23 b</v>
      </c>
      <c r="C84" s="1" t="s">
        <v>228</v>
      </c>
      <c r="D84" s="1">
        <v>1</v>
      </c>
      <c r="E84" s="1">
        <v>1</v>
      </c>
      <c r="F84" s="1" t="s">
        <v>19</v>
      </c>
      <c r="G84" s="1" t="s">
        <v>229</v>
      </c>
      <c r="H84" s="1">
        <v>0.0376</v>
      </c>
      <c r="I84" s="1">
        <v>0.0016</v>
      </c>
      <c r="J84" s="1">
        <v>0.0425531914893617</v>
      </c>
      <c r="K84" s="1">
        <v>-0.0024</v>
      </c>
      <c r="L84" s="5">
        <v>10.783</v>
      </c>
      <c r="M84" s="1">
        <v>0.527</v>
      </c>
      <c r="N84" s="1">
        <v>0.0488732263748493</v>
      </c>
      <c r="O84" s="1">
        <v>-0.628</v>
      </c>
      <c r="P84" s="1">
        <v>280.95</v>
      </c>
      <c r="Q84" s="1">
        <v>27.968</v>
      </c>
      <c r="R84" s="1">
        <v>0.0995479622708667</v>
      </c>
      <c r="S84" s="1">
        <v>-31.464</v>
      </c>
      <c r="T84" s="6">
        <v>41773</v>
      </c>
    </row>
    <row r="85" spans="1:20">
      <c r="A85" s="1" t="s">
        <v>230</v>
      </c>
      <c r="B85" s="1" t="str">
        <f>IF(COUNTIF(A85:A775,A85:A775)&gt;1,"",A85:A775)</f>
        <v>TOI-172 b</v>
      </c>
      <c r="C85" s="1" t="s">
        <v>231</v>
      </c>
      <c r="D85" s="1">
        <v>1</v>
      </c>
      <c r="E85" s="1">
        <v>1</v>
      </c>
      <c r="F85" s="1" t="s">
        <v>19</v>
      </c>
      <c r="G85" s="1" t="s">
        <v>232</v>
      </c>
      <c r="H85" s="1">
        <v>0.0914</v>
      </c>
      <c r="I85" s="1">
        <v>0.0017</v>
      </c>
      <c r="J85" s="1">
        <v>0.0185995623632385</v>
      </c>
      <c r="K85" s="1">
        <v>-0.0017</v>
      </c>
      <c r="L85" s="5">
        <v>10.817</v>
      </c>
      <c r="M85" s="1">
        <v>0.359</v>
      </c>
      <c r="N85" s="1">
        <v>0.0331884995839882</v>
      </c>
      <c r="O85" s="1">
        <v>-0.325</v>
      </c>
      <c r="P85" s="1">
        <v>1722.6386</v>
      </c>
      <c r="Q85" s="1">
        <v>69.9226</v>
      </c>
      <c r="R85" s="1">
        <v>0.040590405904059</v>
      </c>
      <c r="S85" s="1">
        <v>-63.566</v>
      </c>
      <c r="T85" s="6">
        <v>43552</v>
      </c>
    </row>
    <row r="86" spans="1:20">
      <c r="A86" s="1" t="s">
        <v>233</v>
      </c>
      <c r="B86" s="1" t="str">
        <f>IF(COUNTIF(A86:A765,A86:A765)&gt;1,"",A86:A765)</f>
        <v>CoRoT-10 b</v>
      </c>
      <c r="C86" s="1" t="s">
        <v>234</v>
      </c>
      <c r="D86" s="1">
        <v>1</v>
      </c>
      <c r="E86" s="1">
        <v>1</v>
      </c>
      <c r="F86" s="1" t="s">
        <v>19</v>
      </c>
      <c r="G86" s="1" t="s">
        <v>150</v>
      </c>
      <c r="H86" s="1">
        <v>0.1055</v>
      </c>
      <c r="I86" s="1">
        <v>0.0019</v>
      </c>
      <c r="J86" s="1">
        <v>0.0180094786729858</v>
      </c>
      <c r="K86" s="1">
        <v>-0.002</v>
      </c>
      <c r="L86" s="5">
        <v>10.873</v>
      </c>
      <c r="M86" s="1">
        <v>0.785</v>
      </c>
      <c r="N86" s="1">
        <v>0.0721971856893222</v>
      </c>
      <c r="O86" s="1">
        <v>-0.785</v>
      </c>
      <c r="P86" s="1">
        <v>867.6759</v>
      </c>
      <c r="Q86" s="1">
        <v>44.4962</v>
      </c>
      <c r="R86" s="1">
        <v>0.0512820512820513</v>
      </c>
      <c r="S86" s="1">
        <v>-44.4962</v>
      </c>
      <c r="T86" s="6">
        <v>43545</v>
      </c>
    </row>
    <row r="87" spans="1:20">
      <c r="A87" s="1" t="s">
        <v>235</v>
      </c>
      <c r="B87" s="1" t="str">
        <f>IF(COUNTIF(A87:A782,A87:A782)&gt;1,"",A87:A782)</f>
        <v>WASP-171 b</v>
      </c>
      <c r="C87" s="1" t="s">
        <v>236</v>
      </c>
      <c r="D87" s="1">
        <v>1</v>
      </c>
      <c r="E87" s="1">
        <v>1</v>
      </c>
      <c r="F87" s="1" t="s">
        <v>19</v>
      </c>
      <c r="G87" s="1" t="s">
        <v>171</v>
      </c>
      <c r="H87" s="1">
        <v>0.0504</v>
      </c>
      <c r="I87" s="1">
        <v>0.00083</v>
      </c>
      <c r="J87" s="1">
        <v>0.016468253968254</v>
      </c>
      <c r="K87" s="1">
        <v>-0.00083</v>
      </c>
      <c r="L87" s="5">
        <v>10.985</v>
      </c>
      <c r="M87" s="1">
        <v>0.785</v>
      </c>
      <c r="N87" s="1">
        <v>0.0714610832954028</v>
      </c>
      <c r="O87" s="1">
        <v>-0.448</v>
      </c>
      <c r="P87" s="1">
        <v>344.52772</v>
      </c>
      <c r="Q87" s="1">
        <v>29.87602</v>
      </c>
      <c r="R87" s="1">
        <v>0.0867158671586716</v>
      </c>
      <c r="S87" s="1">
        <v>-29.87602</v>
      </c>
      <c r="T87" s="6">
        <v>43720</v>
      </c>
    </row>
    <row r="88" spans="1:20">
      <c r="A88" s="1" t="s">
        <v>237</v>
      </c>
      <c r="B88" s="1" t="str">
        <f>IF(COUNTIF(A88:A748,A88:A748)&gt;1,"",A88:A748)</f>
        <v>KOI-3680 b</v>
      </c>
      <c r="C88" s="1" t="s">
        <v>238</v>
      </c>
      <c r="D88" s="1">
        <v>1</v>
      </c>
      <c r="E88" s="1">
        <v>1</v>
      </c>
      <c r="F88" s="1" t="s">
        <v>19</v>
      </c>
      <c r="G88" s="1" t="s">
        <v>239</v>
      </c>
      <c r="H88" s="1">
        <v>0.534</v>
      </c>
      <c r="I88" s="1">
        <v>0.012</v>
      </c>
      <c r="J88" s="1">
        <v>0.0224719101123595</v>
      </c>
      <c r="K88" s="1">
        <v>-0.03</v>
      </c>
      <c r="L88" s="5">
        <v>11.097</v>
      </c>
      <c r="M88" s="1">
        <v>0.673</v>
      </c>
      <c r="N88" s="1">
        <v>0.0606470217175813</v>
      </c>
      <c r="O88" s="1">
        <v>-0.785</v>
      </c>
      <c r="P88" s="1">
        <v>613.4119</v>
      </c>
      <c r="Q88" s="1">
        <v>60.3877</v>
      </c>
      <c r="R88" s="1">
        <v>0.0984455958549223</v>
      </c>
      <c r="S88" s="1">
        <v>-66.7443</v>
      </c>
      <c r="T88" s="6">
        <v>43440</v>
      </c>
    </row>
    <row r="89" spans="1:20">
      <c r="A89" s="1" t="s">
        <v>240</v>
      </c>
      <c r="B89" s="1" t="str">
        <f>IF(COUNTIF(A89:A765,A89:A765)&gt;1,"",A89:A765)</f>
        <v>WASP-11 b</v>
      </c>
      <c r="C89" s="1" t="s">
        <v>241</v>
      </c>
      <c r="D89" s="1">
        <v>3</v>
      </c>
      <c r="E89" s="1">
        <v>1</v>
      </c>
      <c r="F89" s="1" t="s">
        <v>19</v>
      </c>
      <c r="G89" s="1" t="s">
        <v>150</v>
      </c>
      <c r="H89" s="1">
        <v>0.04376</v>
      </c>
      <c r="I89" s="1">
        <v>0.00067</v>
      </c>
      <c r="J89" s="1">
        <v>0.0153107861060329</v>
      </c>
      <c r="K89" s="1">
        <v>-0.00071</v>
      </c>
      <c r="L89" s="5">
        <v>11.097</v>
      </c>
      <c r="M89" s="1">
        <v>0.247</v>
      </c>
      <c r="N89" s="1">
        <v>0.0222582680003605</v>
      </c>
      <c r="O89" s="1">
        <v>-0.247</v>
      </c>
      <c r="P89" s="1">
        <v>169.08556</v>
      </c>
      <c r="Q89" s="1">
        <v>6.67443</v>
      </c>
      <c r="R89" s="1">
        <v>0.0394736842105263</v>
      </c>
      <c r="S89" s="1">
        <v>-6.3566</v>
      </c>
      <c r="T89" s="6">
        <v>43545</v>
      </c>
    </row>
    <row r="90" spans="1:20">
      <c r="A90" s="1" t="s">
        <v>242</v>
      </c>
      <c r="B90" s="1" t="str">
        <f>IF(COUNTIF(A90:A788,A90:A788)&gt;1,"",A90:A788)</f>
        <v>TOI-481 b</v>
      </c>
      <c r="C90" s="1" t="s">
        <v>243</v>
      </c>
      <c r="D90" s="1">
        <v>1</v>
      </c>
      <c r="E90" s="1">
        <v>1</v>
      </c>
      <c r="F90" s="1" t="s">
        <v>19</v>
      </c>
      <c r="G90" s="1" t="s">
        <v>244</v>
      </c>
      <c r="H90" s="1">
        <v>0.097</v>
      </c>
      <c r="I90" s="1">
        <v>0.001</v>
      </c>
      <c r="J90" s="1">
        <v>0.0103092783505155</v>
      </c>
      <c r="K90" s="1">
        <v>-0.001</v>
      </c>
      <c r="L90" s="5">
        <v>11.097</v>
      </c>
      <c r="M90" s="1">
        <v>0.112</v>
      </c>
      <c r="N90" s="1">
        <v>0.010092817878706</v>
      </c>
      <c r="O90" s="1">
        <v>-0.112</v>
      </c>
      <c r="P90" s="1">
        <v>486.2799</v>
      </c>
      <c r="Q90" s="1">
        <v>9.5349</v>
      </c>
      <c r="R90" s="1">
        <v>0.0196078431372549</v>
      </c>
      <c r="S90" s="1">
        <v>-9.5349</v>
      </c>
      <c r="T90" s="6">
        <v>44182</v>
      </c>
    </row>
    <row r="91" spans="1:20">
      <c r="A91" s="1" t="s">
        <v>245</v>
      </c>
      <c r="B91" s="1" t="str">
        <f>IF(COUNTIF(A91:A786,A91:A786)&gt;1,"",A91:A786)</f>
        <v>CoRoT-3 b</v>
      </c>
      <c r="C91" s="1" t="s">
        <v>246</v>
      </c>
      <c r="D91" s="1">
        <v>1</v>
      </c>
      <c r="E91" s="1">
        <v>1</v>
      </c>
      <c r="F91" s="1" t="s">
        <v>19</v>
      </c>
      <c r="G91" s="1" t="s">
        <v>247</v>
      </c>
      <c r="H91" s="1">
        <v>0.05694</v>
      </c>
      <c r="I91" s="1">
        <v>0.00096</v>
      </c>
      <c r="J91" s="1">
        <v>0.0168598524762908</v>
      </c>
      <c r="K91" s="1">
        <v>-0.00079</v>
      </c>
      <c r="L91" s="5">
        <v>11.135</v>
      </c>
      <c r="M91" s="1">
        <v>0.65</v>
      </c>
      <c r="N91" s="1">
        <v>0.0583744948361024</v>
      </c>
      <c r="O91" s="1">
        <v>-0.65</v>
      </c>
      <c r="P91" s="1">
        <v>6747.5309</v>
      </c>
      <c r="Q91" s="1">
        <v>260.6206</v>
      </c>
      <c r="R91" s="1">
        <v>0.0386245878473858</v>
      </c>
      <c r="S91" s="1">
        <v>-187.5197</v>
      </c>
      <c r="T91" s="6">
        <v>43762</v>
      </c>
    </row>
    <row r="92" spans="1:20">
      <c r="A92" s="1" t="s">
        <v>248</v>
      </c>
      <c r="B92" s="1" t="str">
        <f>IF(COUNTIF(A92:A766,A92:A766)&gt;1,"",A92:A766)</f>
        <v>HAT-P-18 b</v>
      </c>
      <c r="C92" s="1" t="s">
        <v>249</v>
      </c>
      <c r="D92" s="1">
        <v>1</v>
      </c>
      <c r="E92" s="1">
        <v>1</v>
      </c>
      <c r="F92" s="1" t="s">
        <v>19</v>
      </c>
      <c r="G92" s="1" t="s">
        <v>150</v>
      </c>
      <c r="H92" s="1">
        <v>0.05596</v>
      </c>
      <c r="I92" s="1">
        <v>0.00074</v>
      </c>
      <c r="J92" s="1">
        <v>0.0132237312365976</v>
      </c>
      <c r="K92" s="1">
        <v>-0.00074</v>
      </c>
      <c r="L92" s="5">
        <v>11.153</v>
      </c>
      <c r="M92" s="1">
        <v>0.583</v>
      </c>
      <c r="N92" s="1">
        <v>0.0522729310499417</v>
      </c>
      <c r="O92" s="1">
        <v>-0.583</v>
      </c>
      <c r="P92" s="1">
        <v>63.566</v>
      </c>
      <c r="Q92" s="1">
        <v>6.03877</v>
      </c>
      <c r="R92" s="1">
        <v>0.095</v>
      </c>
      <c r="S92" s="1">
        <v>-6.03877</v>
      </c>
      <c r="T92" s="6">
        <v>43545</v>
      </c>
    </row>
    <row r="93" spans="1:20">
      <c r="A93" s="1" t="s">
        <v>250</v>
      </c>
      <c r="B93" s="1" t="str">
        <f>IF(COUNTIF(A93:A702,A93:A702)&gt;1,"",A93:A702)</f>
        <v>K2-29 b</v>
      </c>
      <c r="C93" s="1" t="s">
        <v>251</v>
      </c>
      <c r="D93" s="1">
        <v>2</v>
      </c>
      <c r="E93" s="1">
        <v>1</v>
      </c>
      <c r="F93" s="1" t="s">
        <v>19</v>
      </c>
      <c r="G93" s="1" t="s">
        <v>252</v>
      </c>
      <c r="H93" s="1">
        <v>0.04097</v>
      </c>
      <c r="I93" s="1">
        <v>0.00064</v>
      </c>
      <c r="J93" s="1">
        <v>0.0156211862338296</v>
      </c>
      <c r="K93" s="1">
        <v>-0.00064</v>
      </c>
      <c r="L93" s="5">
        <v>11.209</v>
      </c>
      <c r="M93" s="1">
        <v>0.796</v>
      </c>
      <c r="N93" s="1">
        <v>0.0710143634579356</v>
      </c>
      <c r="O93" s="1">
        <v>-0.751</v>
      </c>
      <c r="P93" s="1">
        <v>194.82979</v>
      </c>
      <c r="Q93" s="1">
        <v>8.58141</v>
      </c>
      <c r="R93" s="1">
        <v>0.0440456769983687</v>
      </c>
      <c r="S93" s="1">
        <v>-8.26358</v>
      </c>
      <c r="T93" s="6">
        <v>42474</v>
      </c>
    </row>
    <row r="94" spans="1:20">
      <c r="A94" s="1" t="s">
        <v>253</v>
      </c>
      <c r="B94" s="1" t="str">
        <f>IF(COUNTIF(A94:A750,A94:A750)&gt;1,"",A94:A750)</f>
        <v>K2-232 b</v>
      </c>
      <c r="C94" s="1" t="s">
        <v>254</v>
      </c>
      <c r="D94" s="1">
        <v>1</v>
      </c>
      <c r="E94" s="1">
        <v>1</v>
      </c>
      <c r="F94" s="1" t="s">
        <v>19</v>
      </c>
      <c r="G94" s="1" t="s">
        <v>255</v>
      </c>
      <c r="H94" s="1">
        <v>0.10356</v>
      </c>
      <c r="I94" s="1">
        <v>0.00081</v>
      </c>
      <c r="J94" s="1">
        <v>0.0078215527230591</v>
      </c>
      <c r="K94" s="1">
        <v>-0.00077</v>
      </c>
      <c r="L94" s="5">
        <v>11.209</v>
      </c>
      <c r="M94" s="1">
        <v>0.247</v>
      </c>
      <c r="N94" s="1">
        <v>0.0220358640378267</v>
      </c>
      <c r="O94" s="1">
        <v>-0.224</v>
      </c>
      <c r="P94" s="1">
        <v>126.49634</v>
      </c>
      <c r="Q94" s="1">
        <v>11.75971</v>
      </c>
      <c r="R94" s="1">
        <v>0.092964824120603</v>
      </c>
      <c r="S94" s="1">
        <v>-11.75971</v>
      </c>
      <c r="T94" s="6">
        <v>43195</v>
      </c>
    </row>
    <row r="95" spans="1:20">
      <c r="A95" s="1" t="s">
        <v>256</v>
      </c>
      <c r="B95" s="1" t="str">
        <f>IF(COUNTIF(A95:A754,A95:A754)&gt;1,"",A95:A754)</f>
        <v>WASP-162 b</v>
      </c>
      <c r="C95" s="1" t="s">
        <v>257</v>
      </c>
      <c r="D95" s="1">
        <v>1</v>
      </c>
      <c r="E95" s="1">
        <v>1</v>
      </c>
      <c r="F95" s="1" t="s">
        <v>19</v>
      </c>
      <c r="G95" s="1" t="s">
        <v>258</v>
      </c>
      <c r="H95" s="1">
        <v>0.0871</v>
      </c>
      <c r="I95" s="1">
        <v>0.0013</v>
      </c>
      <c r="J95" s="1">
        <v>0.0149253731343284</v>
      </c>
      <c r="K95" s="1">
        <v>-0.0013</v>
      </c>
      <c r="L95" s="5">
        <v>11.209</v>
      </c>
      <c r="M95" s="1">
        <v>0.56</v>
      </c>
      <c r="N95" s="1">
        <v>0.0499598536889999</v>
      </c>
      <c r="O95" s="1">
        <v>-0.56</v>
      </c>
      <c r="P95" s="1">
        <v>1652.716</v>
      </c>
      <c r="Q95" s="1">
        <v>63.566</v>
      </c>
      <c r="R95" s="1">
        <v>0.0384615384615385</v>
      </c>
      <c r="S95" s="1">
        <v>-63.566</v>
      </c>
      <c r="T95" s="6">
        <v>43399</v>
      </c>
    </row>
    <row r="96" spans="1:20">
      <c r="A96" s="1" t="s">
        <v>259</v>
      </c>
      <c r="B96" s="1" t="str">
        <f>IF(COUNTIF(A96:A799,A96:A799)&gt;1,"",A96:A799)</f>
        <v>TIC 172900988 b</v>
      </c>
      <c r="C96" s="1" t="s">
        <v>260</v>
      </c>
      <c r="D96" s="1">
        <v>2</v>
      </c>
      <c r="E96" s="1">
        <v>1</v>
      </c>
      <c r="F96" s="1" t="s">
        <v>19</v>
      </c>
      <c r="G96" s="1" t="s">
        <v>261</v>
      </c>
      <c r="H96" s="1">
        <v>0.86762</v>
      </c>
      <c r="I96" s="1">
        <v>0.00033</v>
      </c>
      <c r="J96" s="1">
        <v>0.000380350844839907</v>
      </c>
      <c r="K96" s="1">
        <v>-0.00033</v>
      </c>
      <c r="L96" s="5">
        <v>11.24</v>
      </c>
      <c r="M96" s="1">
        <v>0.45</v>
      </c>
      <c r="N96" s="1">
        <v>0.0400355871886121</v>
      </c>
      <c r="O96" s="1">
        <v>-0.45</v>
      </c>
      <c r="P96" s="1">
        <v>823.9</v>
      </c>
      <c r="Q96" s="1">
        <v>4.8</v>
      </c>
      <c r="R96" s="1">
        <v>0.0058259497511834</v>
      </c>
      <c r="S96" s="1">
        <v>-4.8</v>
      </c>
      <c r="T96" s="6">
        <v>44447</v>
      </c>
    </row>
    <row r="97" spans="1:20">
      <c r="A97" s="1" t="s">
        <v>262</v>
      </c>
      <c r="B97" s="1" t="str">
        <f>IF(COUNTIF(A97:A758,A97:A758)&gt;1,"",A97:A758)</f>
        <v>K2-290 c</v>
      </c>
      <c r="C97" s="1" t="s">
        <v>263</v>
      </c>
      <c r="D97" s="1">
        <v>3</v>
      </c>
      <c r="E97" s="1">
        <v>2</v>
      </c>
      <c r="F97" s="1" t="s">
        <v>19</v>
      </c>
      <c r="G97" s="1" t="s">
        <v>264</v>
      </c>
      <c r="H97" s="1">
        <v>0.305</v>
      </c>
      <c r="I97" s="1">
        <v>0.017</v>
      </c>
      <c r="J97" s="1">
        <v>0.0557377049180328</v>
      </c>
      <c r="K97" s="1">
        <v>-0.017</v>
      </c>
      <c r="L97" s="5">
        <v>11.276</v>
      </c>
      <c r="M97" s="1">
        <v>0.56</v>
      </c>
      <c r="N97" s="1">
        <v>0.0496630010642072</v>
      </c>
      <c r="O97" s="1">
        <v>-0.56</v>
      </c>
      <c r="P97" s="1">
        <v>246.00042</v>
      </c>
      <c r="Q97" s="1">
        <v>14.93801</v>
      </c>
      <c r="R97" s="1">
        <v>0.0607235142118863</v>
      </c>
      <c r="S97" s="1">
        <v>-14.93801</v>
      </c>
      <c r="T97" s="6">
        <v>43489</v>
      </c>
    </row>
    <row r="98" spans="1:20">
      <c r="A98" s="1" t="s">
        <v>265</v>
      </c>
      <c r="B98" s="1" t="str">
        <f>IF(COUNTIF(A98:A793,A98:A793)&gt;1,"",A98:A793)</f>
        <v>WASP-43 b</v>
      </c>
      <c r="C98" s="1" t="s">
        <v>266</v>
      </c>
      <c r="D98" s="1">
        <v>1</v>
      </c>
      <c r="E98" s="1">
        <v>1</v>
      </c>
      <c r="F98" s="1" t="s">
        <v>19</v>
      </c>
      <c r="G98" s="1" t="s">
        <v>267</v>
      </c>
      <c r="H98" s="1">
        <v>0.01504</v>
      </c>
      <c r="I98" s="1">
        <v>0.00029</v>
      </c>
      <c r="J98" s="1">
        <v>0.019281914893617</v>
      </c>
      <c r="K98" s="1">
        <v>-0.00029</v>
      </c>
      <c r="L98" s="5">
        <v>11.276</v>
      </c>
      <c r="M98" s="1">
        <v>0.191</v>
      </c>
      <c r="N98" s="1">
        <v>0.0169386307201135</v>
      </c>
      <c r="O98" s="1">
        <v>-0.191</v>
      </c>
      <c r="P98" s="1">
        <v>635.02434</v>
      </c>
      <c r="Q98" s="1">
        <v>25.10857</v>
      </c>
      <c r="R98" s="1">
        <v>0.0395395395395395</v>
      </c>
      <c r="S98" s="1">
        <v>-25.10857</v>
      </c>
      <c r="T98" s="6">
        <v>43804</v>
      </c>
    </row>
    <row r="99" spans="1:20">
      <c r="A99" s="1" t="s">
        <v>268</v>
      </c>
      <c r="B99" s="1" t="str">
        <f>IF(COUNTIF(A99:A785,A99:A785)&gt;1,"",A99:A785)</f>
        <v>CoRoT-27 b</v>
      </c>
      <c r="C99" s="1" t="s">
        <v>269</v>
      </c>
      <c r="D99" s="1">
        <v>1</v>
      </c>
      <c r="E99" s="1">
        <v>1</v>
      </c>
      <c r="F99" s="1" t="s">
        <v>19</v>
      </c>
      <c r="G99" s="1" t="s">
        <v>150</v>
      </c>
      <c r="H99" s="1">
        <v>0.0467</v>
      </c>
      <c r="I99" s="1">
        <v>0.0015</v>
      </c>
      <c r="J99" s="1">
        <v>0.0321199143468951</v>
      </c>
      <c r="K99" s="1">
        <v>-0.0017</v>
      </c>
      <c r="L99" s="5">
        <v>11.287</v>
      </c>
      <c r="M99" s="1">
        <v>0.493</v>
      </c>
      <c r="N99" s="1">
        <v>0.0436785682643749</v>
      </c>
      <c r="O99" s="1">
        <v>-0.493</v>
      </c>
      <c r="P99" s="1">
        <v>3273.649</v>
      </c>
      <c r="Q99" s="1">
        <v>257.4423</v>
      </c>
      <c r="R99" s="1">
        <v>0.0786407766990291</v>
      </c>
      <c r="S99" s="1">
        <v>-263.7989</v>
      </c>
      <c r="T99" s="6">
        <v>43545</v>
      </c>
    </row>
    <row r="100" spans="1:20">
      <c r="A100" s="1" t="s">
        <v>270</v>
      </c>
      <c r="B100" s="1" t="str">
        <f>IF(COUNTIF(A100:A784,A100:A784)&gt;1,"",A100:A784)</f>
        <v>WASP-16 b</v>
      </c>
      <c r="C100" s="1" t="s">
        <v>271</v>
      </c>
      <c r="D100" s="1">
        <v>1</v>
      </c>
      <c r="E100" s="1">
        <v>1</v>
      </c>
      <c r="F100" s="1" t="s">
        <v>19</v>
      </c>
      <c r="G100" s="1" t="s">
        <v>150</v>
      </c>
      <c r="H100" s="1">
        <v>0.0422</v>
      </c>
      <c r="I100" s="1">
        <v>0.001</v>
      </c>
      <c r="J100" s="1">
        <v>0.023696682464455</v>
      </c>
      <c r="K100" s="1">
        <v>-0.0017</v>
      </c>
      <c r="L100" s="5">
        <v>11.299</v>
      </c>
      <c r="M100" s="1">
        <v>0.93</v>
      </c>
      <c r="N100" s="1">
        <v>0.0823081688645013</v>
      </c>
      <c r="O100" s="1">
        <v>-0.673</v>
      </c>
      <c r="P100" s="1">
        <v>288.58964</v>
      </c>
      <c r="Q100" s="1">
        <v>14.30235</v>
      </c>
      <c r="R100" s="1">
        <v>0.0495594713656388</v>
      </c>
      <c r="S100" s="1">
        <v>-22.56593</v>
      </c>
      <c r="T100" s="6">
        <v>43545</v>
      </c>
    </row>
    <row r="101" spans="1:20">
      <c r="A101" s="1" t="s">
        <v>272</v>
      </c>
      <c r="B101" s="1" t="str">
        <f>IF(COUNTIF(A101:A767,A101:A767)&gt;1,"",A101:A767)</f>
        <v>HAT-P-52 b</v>
      </c>
      <c r="C101" s="1" t="s">
        <v>273</v>
      </c>
      <c r="D101" s="1">
        <v>1</v>
      </c>
      <c r="E101" s="1">
        <v>1</v>
      </c>
      <c r="F101" s="1" t="s">
        <v>19</v>
      </c>
      <c r="G101" s="1" t="s">
        <v>150</v>
      </c>
      <c r="H101" s="1">
        <v>0.03696</v>
      </c>
      <c r="I101" s="1">
        <v>0.00037</v>
      </c>
      <c r="J101" s="1">
        <v>0.0100108225108225</v>
      </c>
      <c r="K101" s="1">
        <v>-0.00038</v>
      </c>
      <c r="L101" s="5">
        <v>11.31</v>
      </c>
      <c r="M101" s="1">
        <v>0.807</v>
      </c>
      <c r="N101" s="1">
        <v>0.0713527851458886</v>
      </c>
      <c r="O101" s="1">
        <v>-0.807</v>
      </c>
      <c r="P101" s="1">
        <v>259.66711</v>
      </c>
      <c r="Q101" s="1">
        <v>13.03103</v>
      </c>
      <c r="R101" s="1">
        <v>0.0501835985312118</v>
      </c>
      <c r="S101" s="1">
        <v>-12.39537</v>
      </c>
      <c r="T101" s="6">
        <v>43545</v>
      </c>
    </row>
    <row r="102" spans="1:20">
      <c r="A102" s="1" t="s">
        <v>274</v>
      </c>
      <c r="B102" s="1" t="str">
        <f>IF(COUNTIF(A102:A798,A102:A798)&gt;1,"",A102:A798)</f>
        <v>CoRoT-30 b</v>
      </c>
      <c r="C102" s="1" t="s">
        <v>275</v>
      </c>
      <c r="D102" s="1">
        <v>1</v>
      </c>
      <c r="E102" s="1">
        <v>1</v>
      </c>
      <c r="F102" s="1" t="s">
        <v>19</v>
      </c>
      <c r="G102" s="1" t="s">
        <v>276</v>
      </c>
      <c r="H102" s="1">
        <v>0.0844</v>
      </c>
      <c r="I102" s="1">
        <v>0.0012</v>
      </c>
      <c r="J102" s="1">
        <v>0.014218009478673</v>
      </c>
      <c r="K102" s="1">
        <v>-0.0012</v>
      </c>
      <c r="L102" s="5">
        <v>11.31</v>
      </c>
      <c r="M102" s="1">
        <v>0.852</v>
      </c>
      <c r="N102" s="1">
        <v>0.0753315649867374</v>
      </c>
      <c r="O102" s="1">
        <v>-0.852</v>
      </c>
      <c r="P102" s="1">
        <v>921.707</v>
      </c>
      <c r="Q102" s="1">
        <v>69.9226</v>
      </c>
      <c r="R102" s="1">
        <v>0.0758620689655172</v>
      </c>
      <c r="S102" s="1">
        <v>-69.9226</v>
      </c>
      <c r="T102" s="6">
        <v>43937</v>
      </c>
    </row>
    <row r="103" spans="1:20">
      <c r="A103" s="1" t="s">
        <v>277</v>
      </c>
      <c r="B103" s="1" t="str">
        <f>IF(COUNTIF(A103:A778,A103:A778)&gt;1,"",A103:A778)</f>
        <v>HAT-P-17 b</v>
      </c>
      <c r="C103" s="1" t="s">
        <v>278</v>
      </c>
      <c r="D103" s="1">
        <v>1</v>
      </c>
      <c r="E103" s="1">
        <v>2</v>
      </c>
      <c r="F103" s="1" t="s">
        <v>19</v>
      </c>
      <c r="G103" s="1" t="s">
        <v>150</v>
      </c>
      <c r="H103" s="1">
        <v>0.0882</v>
      </c>
      <c r="I103" s="1">
        <v>0.0013</v>
      </c>
      <c r="J103" s="1">
        <v>0.0147392290249433</v>
      </c>
      <c r="K103" s="1">
        <v>-0.0014</v>
      </c>
      <c r="L103" s="5">
        <v>11.321</v>
      </c>
      <c r="M103" s="1">
        <v>0.325</v>
      </c>
      <c r="N103" s="1">
        <v>0.0287077113329211</v>
      </c>
      <c r="O103" s="1">
        <v>-0.325</v>
      </c>
      <c r="P103" s="1">
        <v>170.67471</v>
      </c>
      <c r="Q103" s="1">
        <v>5.40311</v>
      </c>
      <c r="R103" s="1">
        <v>0.031657355679702</v>
      </c>
      <c r="S103" s="1">
        <v>-5.40311</v>
      </c>
      <c r="T103" s="6">
        <v>43545</v>
      </c>
    </row>
    <row r="104" spans="1:20">
      <c r="A104" s="1" t="s">
        <v>279</v>
      </c>
      <c r="B104" s="1" t="str">
        <f>IF(COUNTIF(A104:A807,A104:A807)&gt;1,"",A104:A807)</f>
        <v>TOI-2180 b</v>
      </c>
      <c r="C104" s="1" t="s">
        <v>280</v>
      </c>
      <c r="D104" s="1">
        <v>1</v>
      </c>
      <c r="E104" s="1">
        <v>1</v>
      </c>
      <c r="F104" s="1" t="s">
        <v>19</v>
      </c>
      <c r="G104" s="1" t="s">
        <v>281</v>
      </c>
      <c r="H104" s="1">
        <v>0.828</v>
      </c>
      <c r="I104" s="1">
        <v>0.012</v>
      </c>
      <c r="J104" s="1">
        <v>0.0144927536231884</v>
      </c>
      <c r="K104" s="1">
        <v>-0.012</v>
      </c>
      <c r="L104" s="5">
        <v>11.321</v>
      </c>
      <c r="M104" s="1">
        <v>0.247</v>
      </c>
      <c r="N104" s="1">
        <v>0.0218178606130201</v>
      </c>
      <c r="O104" s="1">
        <v>-0.213</v>
      </c>
      <c r="P104" s="1">
        <v>875.61726</v>
      </c>
      <c r="Q104" s="1">
        <v>27.65107</v>
      </c>
      <c r="R104" s="1">
        <v>0.0315789458056137</v>
      </c>
      <c r="S104" s="1">
        <v>-25.7441</v>
      </c>
      <c r="T104" s="6">
        <v>44571</v>
      </c>
    </row>
    <row r="105" spans="1:20">
      <c r="A105" s="1" t="s">
        <v>282</v>
      </c>
      <c r="B105" s="1" t="str">
        <f>IF(COUNTIF(A105:A783,A105:A783)&gt;1,"",A105:A783)</f>
        <v>XO-2 N b</v>
      </c>
      <c r="C105" s="1" t="s">
        <v>283</v>
      </c>
      <c r="D105" s="1">
        <v>2</v>
      </c>
      <c r="E105" s="1">
        <v>3</v>
      </c>
      <c r="F105" s="1" t="s">
        <v>19</v>
      </c>
      <c r="G105" s="1" t="s">
        <v>150</v>
      </c>
      <c r="H105" s="1">
        <v>0.03665</v>
      </c>
      <c r="I105" s="1">
        <v>0.00064</v>
      </c>
      <c r="J105" s="1">
        <v>0.017462482946794</v>
      </c>
      <c r="K105" s="1">
        <v>-0.00064</v>
      </c>
      <c r="L105" s="5">
        <v>11.422</v>
      </c>
      <c r="M105" s="1">
        <v>0.347</v>
      </c>
      <c r="N105" s="1">
        <v>0.0303799684818771</v>
      </c>
      <c r="O105" s="1">
        <v>-0.347</v>
      </c>
      <c r="P105" s="1">
        <v>189.10885</v>
      </c>
      <c r="Q105" s="1">
        <v>6.99226</v>
      </c>
      <c r="R105" s="1">
        <v>0.0369747899159664</v>
      </c>
      <c r="S105" s="1">
        <v>-6.67443</v>
      </c>
      <c r="T105" s="6">
        <v>43545</v>
      </c>
    </row>
    <row r="106" spans="1:20">
      <c r="A106" s="1" t="s">
        <v>284</v>
      </c>
      <c r="B106" s="1" t="str">
        <f>IF(COUNTIF(A106:A767,A106:A767)&gt;1,"",A106:A767)</f>
        <v>HATS-4 b</v>
      </c>
      <c r="C106" s="1" t="s">
        <v>285</v>
      </c>
      <c r="D106" s="1">
        <v>1</v>
      </c>
      <c r="E106" s="1">
        <v>1</v>
      </c>
      <c r="F106" s="1" t="s">
        <v>19</v>
      </c>
      <c r="G106" s="1" t="s">
        <v>150</v>
      </c>
      <c r="H106" s="1">
        <v>0.03623</v>
      </c>
      <c r="I106" s="1">
        <v>0.00024</v>
      </c>
      <c r="J106" s="1">
        <v>0.00662434446591223</v>
      </c>
      <c r="K106" s="1">
        <v>-0.00025</v>
      </c>
      <c r="L106" s="5">
        <v>11.433</v>
      </c>
      <c r="M106" s="1">
        <v>0.415</v>
      </c>
      <c r="N106" s="1">
        <v>0.0362984343566868</v>
      </c>
      <c r="O106" s="1">
        <v>-0.415</v>
      </c>
      <c r="P106" s="1">
        <v>416.03947</v>
      </c>
      <c r="Q106" s="1">
        <v>12.7132</v>
      </c>
      <c r="R106" s="1">
        <v>0.0305576776165011</v>
      </c>
      <c r="S106" s="1">
        <v>-12.39537</v>
      </c>
      <c r="T106" s="6">
        <v>43545</v>
      </c>
    </row>
    <row r="107" spans="1:20">
      <c r="A107" s="1" t="s">
        <v>286</v>
      </c>
      <c r="B107" s="1" t="str">
        <f>IF(COUNTIF(A107:A790,A107:A790)&gt;1,"",A107:A790)</f>
        <v>HAT-P-27 b</v>
      </c>
      <c r="C107" s="1" t="s">
        <v>287</v>
      </c>
      <c r="D107" s="1">
        <v>2</v>
      </c>
      <c r="E107" s="1">
        <v>1</v>
      </c>
      <c r="F107" s="1" t="s">
        <v>19</v>
      </c>
      <c r="G107" s="1" t="s">
        <v>150</v>
      </c>
      <c r="H107" s="1">
        <v>0.03998</v>
      </c>
      <c r="I107" s="1">
        <v>0.00084</v>
      </c>
      <c r="J107" s="1">
        <v>0.0210105052526263</v>
      </c>
      <c r="K107" s="1">
        <v>-0.00091</v>
      </c>
      <c r="L107" s="5">
        <v>11.433</v>
      </c>
      <c r="M107" s="1">
        <v>0.785</v>
      </c>
      <c r="N107" s="1">
        <v>0.0686608939036124</v>
      </c>
      <c r="O107" s="1">
        <v>-0.673</v>
      </c>
      <c r="P107" s="1">
        <v>195.78328</v>
      </c>
      <c r="Q107" s="1">
        <v>9.5349</v>
      </c>
      <c r="R107" s="1">
        <v>0.0487012987012987</v>
      </c>
      <c r="S107" s="1">
        <v>-9.5349</v>
      </c>
      <c r="T107" s="6">
        <v>43545</v>
      </c>
    </row>
    <row r="108" spans="1:20">
      <c r="A108" s="1" t="s">
        <v>288</v>
      </c>
      <c r="B108" s="1" t="str">
        <f>IF(COUNTIF(A108:A772,A108:A772)&gt;1,"",A108:A772)</f>
        <v>WASP-117 b</v>
      </c>
      <c r="C108" s="1" t="s">
        <v>289</v>
      </c>
      <c r="D108" s="1">
        <v>1</v>
      </c>
      <c r="E108" s="1">
        <v>1</v>
      </c>
      <c r="F108" s="1" t="s">
        <v>19</v>
      </c>
      <c r="G108" s="1" t="s">
        <v>150</v>
      </c>
      <c r="H108" s="1">
        <v>0.09464</v>
      </c>
      <c r="I108" s="1">
        <v>0.00082</v>
      </c>
      <c r="J108" s="1">
        <v>0.00866441251056636</v>
      </c>
      <c r="K108" s="1">
        <v>-0.00082</v>
      </c>
      <c r="L108" s="5">
        <v>11.444</v>
      </c>
      <c r="M108" s="1">
        <v>0.852</v>
      </c>
      <c r="N108" s="1">
        <v>0.0744494931842013</v>
      </c>
      <c r="O108" s="1">
        <v>-0.729</v>
      </c>
      <c r="P108" s="1">
        <v>87.75286</v>
      </c>
      <c r="Q108" s="1">
        <v>3.14652</v>
      </c>
      <c r="R108" s="1">
        <v>0.035856609117925</v>
      </c>
      <c r="S108" s="1">
        <v>-3.05117</v>
      </c>
      <c r="T108" s="6">
        <v>43545</v>
      </c>
    </row>
    <row r="109" spans="1:20">
      <c r="A109" s="1" t="s">
        <v>290</v>
      </c>
      <c r="B109" s="1" t="str">
        <f>IF(COUNTIF(A109:A804,A109:A804)&gt;1,"",A109:A804)</f>
        <v>HD 1397 b</v>
      </c>
      <c r="C109" s="1" t="s">
        <v>291</v>
      </c>
      <c r="D109" s="1">
        <v>1</v>
      </c>
      <c r="E109" s="1">
        <v>1</v>
      </c>
      <c r="F109" s="1" t="s">
        <v>19</v>
      </c>
      <c r="G109" s="1" t="s">
        <v>292</v>
      </c>
      <c r="H109" s="1">
        <v>0.1003</v>
      </c>
      <c r="I109" s="1">
        <v>0.0042</v>
      </c>
      <c r="J109" s="1">
        <v>0.0418743768693918</v>
      </c>
      <c r="K109" s="1">
        <v>-0.0045</v>
      </c>
      <c r="L109" s="5">
        <v>11.467</v>
      </c>
      <c r="M109" s="1">
        <v>0.146</v>
      </c>
      <c r="N109" s="1">
        <v>0.0127321880177902</v>
      </c>
      <c r="O109" s="1">
        <v>-0.146</v>
      </c>
      <c r="P109" s="1">
        <v>116.64361</v>
      </c>
      <c r="Q109" s="1">
        <v>6.99226</v>
      </c>
      <c r="R109" s="1">
        <v>0.0599455040871935</v>
      </c>
      <c r="S109" s="1">
        <v>-7.31009</v>
      </c>
      <c r="T109" s="6">
        <v>43692</v>
      </c>
    </row>
    <row r="110" spans="1:20">
      <c r="A110" s="1" t="s">
        <v>293</v>
      </c>
      <c r="B110" s="1" t="str">
        <f>IF(COUNTIF(A110:A785,A110:A785)&gt;1,"",A110:A785)</f>
        <v>HAT-P-21 b</v>
      </c>
      <c r="C110" s="1" t="s">
        <v>294</v>
      </c>
      <c r="D110" s="1">
        <v>1</v>
      </c>
      <c r="E110" s="1">
        <v>1</v>
      </c>
      <c r="F110" s="1" t="s">
        <v>19</v>
      </c>
      <c r="G110" s="1" t="s">
        <v>150</v>
      </c>
      <c r="H110" s="1">
        <v>0.0495</v>
      </c>
      <c r="I110" s="1">
        <v>0.00072</v>
      </c>
      <c r="J110" s="1">
        <v>0.0145454545454545</v>
      </c>
      <c r="K110" s="1">
        <v>-0.00075</v>
      </c>
      <c r="L110" s="5">
        <v>11.478</v>
      </c>
      <c r="M110" s="1">
        <v>1.031</v>
      </c>
      <c r="N110" s="1">
        <v>0.0898240111517686</v>
      </c>
      <c r="O110" s="1">
        <v>-1.031</v>
      </c>
      <c r="P110" s="1">
        <v>1261.7851</v>
      </c>
      <c r="Q110" s="1">
        <v>41.3179</v>
      </c>
      <c r="R110" s="1">
        <v>0.0327455919395466</v>
      </c>
      <c r="S110" s="1">
        <v>-41.3179</v>
      </c>
      <c r="T110" s="6">
        <v>43545</v>
      </c>
    </row>
    <row r="111" spans="1:20">
      <c r="A111" s="1" t="s">
        <v>295</v>
      </c>
      <c r="B111" s="1" t="str">
        <f>IF(COUNTIF(A111:A806,A111:A806)&gt;1,"",A111:A806)</f>
        <v>HAT-P-20 b</v>
      </c>
      <c r="C111" s="1" t="s">
        <v>296</v>
      </c>
      <c r="D111" s="1">
        <v>1</v>
      </c>
      <c r="E111" s="1">
        <v>1</v>
      </c>
      <c r="F111" s="1" t="s">
        <v>19</v>
      </c>
      <c r="G111" s="1" t="s">
        <v>267</v>
      </c>
      <c r="H111" s="1">
        <v>0.03593</v>
      </c>
      <c r="I111" s="1">
        <v>0.00029</v>
      </c>
      <c r="J111" s="1">
        <v>0.00807124965210131</v>
      </c>
      <c r="K111" s="1">
        <v>-0.00029</v>
      </c>
      <c r="L111" s="5">
        <v>11.489</v>
      </c>
      <c r="M111" s="1">
        <v>0.594</v>
      </c>
      <c r="N111" s="1">
        <v>0.0517016276438332</v>
      </c>
      <c r="O111" s="1">
        <v>-0.594</v>
      </c>
      <c r="P111" s="1">
        <v>2294.7326</v>
      </c>
      <c r="Q111" s="1">
        <v>114.4188</v>
      </c>
      <c r="R111" s="1">
        <v>0.0498614958448753</v>
      </c>
      <c r="S111" s="1">
        <v>-114.4188</v>
      </c>
      <c r="T111" s="6">
        <v>43804</v>
      </c>
    </row>
    <row r="112" spans="1:20">
      <c r="A112" s="1" t="s">
        <v>297</v>
      </c>
      <c r="B112" s="1" t="str">
        <f>IF(COUNTIF(A112:A764,A112:A764)&gt;1,"",A112:A764)</f>
        <v>WASP-91 b</v>
      </c>
      <c r="C112" s="1" t="s">
        <v>298</v>
      </c>
      <c r="D112" s="1">
        <v>1</v>
      </c>
      <c r="E112" s="1">
        <v>1</v>
      </c>
      <c r="F112" s="1" t="s">
        <v>19</v>
      </c>
      <c r="G112" s="1" t="s">
        <v>222</v>
      </c>
      <c r="H112" s="1">
        <v>0.037</v>
      </c>
      <c r="I112" s="1">
        <v>0.001</v>
      </c>
      <c r="J112" s="1">
        <v>0.027027027027027</v>
      </c>
      <c r="K112" s="1">
        <v>-0.001</v>
      </c>
      <c r="L112" s="5">
        <v>11.545</v>
      </c>
      <c r="M112" s="1">
        <v>0.448</v>
      </c>
      <c r="N112" s="1">
        <v>0.038804677349502</v>
      </c>
      <c r="O112" s="1">
        <v>-0.448</v>
      </c>
      <c r="P112" s="1">
        <v>425.8922</v>
      </c>
      <c r="Q112" s="1">
        <v>25.4264</v>
      </c>
      <c r="R112" s="1">
        <v>0.0597014925373134</v>
      </c>
      <c r="S112" s="1">
        <v>-25.4264</v>
      </c>
      <c r="T112" s="6">
        <v>42964</v>
      </c>
    </row>
    <row r="113" spans="1:20">
      <c r="A113" s="1" t="s">
        <v>299</v>
      </c>
      <c r="B113" s="1" t="str">
        <f>IF(COUNTIF(A113:A816,A113:A816)&gt;1,"",A113:A816)</f>
        <v>HATS-74 A b</v>
      </c>
      <c r="C113" s="1" t="s">
        <v>300</v>
      </c>
      <c r="D113" s="1">
        <v>2</v>
      </c>
      <c r="E113" s="1">
        <v>1</v>
      </c>
      <c r="F113" s="1" t="s">
        <v>19</v>
      </c>
      <c r="G113" s="1" t="s">
        <v>180</v>
      </c>
      <c r="H113" s="1">
        <v>0.02384</v>
      </c>
      <c r="I113" s="1">
        <v>0.00011</v>
      </c>
      <c r="J113" s="1">
        <v>0.00461409395973154</v>
      </c>
      <c r="K113" s="1">
        <v>-0.00011</v>
      </c>
      <c r="L113" s="5">
        <v>11.568</v>
      </c>
      <c r="M113" s="1">
        <v>0.235</v>
      </c>
      <c r="N113" s="1">
        <v>0.0203146611341632</v>
      </c>
      <c r="O113" s="1">
        <v>-0.235</v>
      </c>
      <c r="P113" s="1">
        <v>464.02947</v>
      </c>
      <c r="Q113" s="1">
        <v>44.49598</v>
      </c>
      <c r="R113" s="1">
        <v>0.0958904183391628</v>
      </c>
      <c r="S113" s="1">
        <v>-44.49598</v>
      </c>
      <c r="T113" s="6">
        <v>44543</v>
      </c>
    </row>
    <row r="114" spans="1:20">
      <c r="A114" s="1" t="s">
        <v>301</v>
      </c>
      <c r="B114" s="1" t="str">
        <f>IF(COUNTIF(A114:A794,A114:A794)&gt;1,"",A114:A794)</f>
        <v>WASP-8 b</v>
      </c>
      <c r="C114" s="1" t="s">
        <v>302</v>
      </c>
      <c r="D114" s="1">
        <v>2</v>
      </c>
      <c r="E114" s="1">
        <v>2</v>
      </c>
      <c r="F114" s="1" t="s">
        <v>19</v>
      </c>
      <c r="G114" s="1" t="s">
        <v>150</v>
      </c>
      <c r="H114" s="1">
        <v>0.0801</v>
      </c>
      <c r="I114" s="1">
        <v>0.0015</v>
      </c>
      <c r="J114" s="1">
        <v>0.0187265917602996</v>
      </c>
      <c r="K114" s="1">
        <v>-0.0015</v>
      </c>
      <c r="L114" s="5">
        <v>11.635</v>
      </c>
      <c r="M114" s="1">
        <v>0.078</v>
      </c>
      <c r="N114" s="1">
        <v>0.00670391061452514</v>
      </c>
      <c r="O114" s="1">
        <v>-0.527</v>
      </c>
      <c r="P114" s="1">
        <v>677.61356</v>
      </c>
      <c r="Q114" s="1">
        <v>25.4264</v>
      </c>
      <c r="R114" s="1">
        <v>0.0375234521575985</v>
      </c>
      <c r="S114" s="1">
        <v>-25.74423</v>
      </c>
      <c r="T114" s="6">
        <v>43545</v>
      </c>
    </row>
    <row r="115" spans="1:20">
      <c r="A115" s="1" t="s">
        <v>303</v>
      </c>
      <c r="B115" s="1" t="str">
        <f>IF(COUNTIF(A115:A779,A115:A779)&gt;1,"",A115:A779)</f>
        <v>HATS-14 b</v>
      </c>
      <c r="C115" s="1" t="s">
        <v>304</v>
      </c>
      <c r="D115" s="1">
        <v>1</v>
      </c>
      <c r="E115" s="1">
        <v>1</v>
      </c>
      <c r="F115" s="1" t="s">
        <v>19</v>
      </c>
      <c r="G115" s="1" t="s">
        <v>150</v>
      </c>
      <c r="H115" s="1">
        <v>0.03815</v>
      </c>
      <c r="I115" s="1">
        <v>0.00032</v>
      </c>
      <c r="J115" s="1">
        <v>0.00838794233289646</v>
      </c>
      <c r="K115" s="1">
        <v>-0.00031</v>
      </c>
      <c r="L115" s="5">
        <v>11.646</v>
      </c>
      <c r="M115" s="1">
        <v>0.359</v>
      </c>
      <c r="N115" s="1">
        <v>0.0308260346900223</v>
      </c>
      <c r="O115" s="1">
        <v>-0.247</v>
      </c>
      <c r="P115" s="1">
        <v>339.76027</v>
      </c>
      <c r="Q115" s="1">
        <v>29.87602</v>
      </c>
      <c r="R115" s="1">
        <v>0.087932647333957</v>
      </c>
      <c r="S115" s="1">
        <v>-30.82951</v>
      </c>
      <c r="T115" s="6">
        <v>43545</v>
      </c>
    </row>
    <row r="116" spans="1:20">
      <c r="A116" s="1" t="s">
        <v>305</v>
      </c>
      <c r="B116" s="1" t="str">
        <f>IF(COUNTIF(A116:A620,A116:A620)&gt;1,"",A116:A620)</f>
        <v>WASP-83 b</v>
      </c>
      <c r="C116" s="1" t="s">
        <v>306</v>
      </c>
      <c r="D116" s="1">
        <v>1</v>
      </c>
      <c r="E116" s="1">
        <v>1</v>
      </c>
      <c r="F116" s="1" t="s">
        <v>19</v>
      </c>
      <c r="G116" s="1" t="s">
        <v>307</v>
      </c>
      <c r="H116" s="1">
        <v>0.059</v>
      </c>
      <c r="I116" s="1">
        <v>0.001</v>
      </c>
      <c r="J116" s="1">
        <v>0.0169491525423729</v>
      </c>
      <c r="K116" s="1">
        <v>-0.001</v>
      </c>
      <c r="L116" s="5">
        <v>11.657</v>
      </c>
      <c r="M116" s="1">
        <v>0.897</v>
      </c>
      <c r="N116" s="1">
        <v>0.0769494724200051</v>
      </c>
      <c r="O116" s="1">
        <v>-0.56</v>
      </c>
      <c r="P116" s="1">
        <v>95.349</v>
      </c>
      <c r="Q116" s="1">
        <v>9.5349</v>
      </c>
      <c r="R116" s="1">
        <v>0.1</v>
      </c>
      <c r="S116" s="1">
        <v>-9.5349</v>
      </c>
      <c r="T116" s="6">
        <v>42194</v>
      </c>
    </row>
    <row r="117" spans="1:20">
      <c r="A117" s="1" t="s">
        <v>308</v>
      </c>
      <c r="B117" s="1" t="str">
        <f>IF(COUNTIF(A117:A802,A117:A802)&gt;1,"",A117:A802)</f>
        <v>WASP-89 b</v>
      </c>
      <c r="C117" s="1" t="s">
        <v>309</v>
      </c>
      <c r="D117" s="1">
        <v>1</v>
      </c>
      <c r="E117" s="1">
        <v>1</v>
      </c>
      <c r="F117" s="1" t="s">
        <v>19</v>
      </c>
      <c r="G117" s="1" t="s">
        <v>150</v>
      </c>
      <c r="H117" s="1">
        <v>0.0428</v>
      </c>
      <c r="I117" s="1">
        <v>0.0012</v>
      </c>
      <c r="J117" s="1">
        <v>0.0280373831775701</v>
      </c>
      <c r="K117" s="1">
        <v>-0.0013</v>
      </c>
      <c r="L117" s="5">
        <v>11.657</v>
      </c>
      <c r="M117" s="1">
        <v>0.448</v>
      </c>
      <c r="N117" s="1">
        <v>0.0384318435274942</v>
      </c>
      <c r="O117" s="1">
        <v>-0.448</v>
      </c>
      <c r="P117" s="1">
        <v>1843.414</v>
      </c>
      <c r="Q117" s="1">
        <v>108.0622</v>
      </c>
      <c r="R117" s="1">
        <v>0.0586206896551724</v>
      </c>
      <c r="S117" s="1">
        <v>-114.4188</v>
      </c>
      <c r="T117" s="6">
        <v>43545</v>
      </c>
    </row>
    <row r="118" spans="1:20">
      <c r="A118" s="1" t="s">
        <v>310</v>
      </c>
      <c r="B118" s="1" t="str">
        <f>IF(COUNTIF(A118:A793,A118:A793)&gt;1,"",A118:A793)</f>
        <v>Kepler-75 b</v>
      </c>
      <c r="C118" s="1" t="s">
        <v>311</v>
      </c>
      <c r="D118" s="1">
        <v>1</v>
      </c>
      <c r="E118" s="1">
        <v>1</v>
      </c>
      <c r="F118" s="1" t="s">
        <v>19</v>
      </c>
      <c r="G118" s="1" t="s">
        <v>150</v>
      </c>
      <c r="H118" s="1">
        <v>0.0817</v>
      </c>
      <c r="I118" s="1">
        <v>0.0012</v>
      </c>
      <c r="J118" s="1">
        <v>0.01468788249694</v>
      </c>
      <c r="K118" s="1">
        <v>-0.0012</v>
      </c>
      <c r="L118" s="5">
        <v>11.769</v>
      </c>
      <c r="M118" s="1">
        <v>0.336</v>
      </c>
      <c r="N118" s="1">
        <v>0.0285495794035177</v>
      </c>
      <c r="O118" s="1">
        <v>-0.336</v>
      </c>
      <c r="P118" s="1">
        <v>3210.083</v>
      </c>
      <c r="Q118" s="1">
        <v>114.4188</v>
      </c>
      <c r="R118" s="1">
        <v>0.0356435643564356</v>
      </c>
      <c r="S118" s="1">
        <v>-111.2405</v>
      </c>
      <c r="T118" s="6">
        <v>43545</v>
      </c>
    </row>
    <row r="119" spans="1:20">
      <c r="A119" s="1" t="s">
        <v>312</v>
      </c>
      <c r="B119" s="1" t="str">
        <f>IF(COUNTIF(A119:A802,A119:A802)&gt;1,"",A119:A802)</f>
        <v>WASP-57 b</v>
      </c>
      <c r="C119" s="1" t="s">
        <v>313</v>
      </c>
      <c r="D119" s="1">
        <v>1</v>
      </c>
      <c r="E119" s="1">
        <v>1</v>
      </c>
      <c r="F119" s="1" t="s">
        <v>19</v>
      </c>
      <c r="G119" s="1" t="s">
        <v>150</v>
      </c>
      <c r="H119" s="1">
        <v>0.03772</v>
      </c>
      <c r="I119" s="1">
        <v>0.00083</v>
      </c>
      <c r="J119" s="1">
        <v>0.0220042417815483</v>
      </c>
      <c r="K119" s="1">
        <v>-0.00089</v>
      </c>
      <c r="L119" s="5">
        <v>11.769</v>
      </c>
      <c r="M119" s="1">
        <v>0.583</v>
      </c>
      <c r="N119" s="1">
        <v>0.049536919024556</v>
      </c>
      <c r="O119" s="1">
        <v>-0.583</v>
      </c>
      <c r="P119" s="1">
        <v>204.36469</v>
      </c>
      <c r="Q119" s="1">
        <v>17.79848</v>
      </c>
      <c r="R119" s="1">
        <v>0.0870917573872473</v>
      </c>
      <c r="S119" s="1">
        <v>-17.16282</v>
      </c>
      <c r="T119" s="6">
        <v>43545</v>
      </c>
    </row>
    <row r="120" spans="1:20">
      <c r="A120" s="1" t="s">
        <v>314</v>
      </c>
      <c r="B120" s="1" t="str">
        <f t="shared" ref="B120:B124" si="6">IF(COUNTIF(A120:A815,A120:A815)&gt;1,"",A120:A815)</f>
        <v>WASP-69 b</v>
      </c>
      <c r="C120" s="1" t="s">
        <v>315</v>
      </c>
      <c r="D120" s="1">
        <v>1</v>
      </c>
      <c r="E120" s="1">
        <v>1</v>
      </c>
      <c r="F120" s="1" t="s">
        <v>19</v>
      </c>
      <c r="G120" s="1" t="s">
        <v>316</v>
      </c>
      <c r="H120" s="1">
        <v>0.04525</v>
      </c>
      <c r="I120" s="1">
        <v>0.00075</v>
      </c>
      <c r="J120" s="1">
        <v>0.0165745856353591</v>
      </c>
      <c r="K120" s="1">
        <v>-0.00075</v>
      </c>
      <c r="L120" s="5">
        <v>11.848</v>
      </c>
      <c r="M120" s="1">
        <v>0.191</v>
      </c>
      <c r="N120" s="1">
        <v>0.0161208642808913</v>
      </c>
      <c r="O120" s="1">
        <v>-0.191</v>
      </c>
      <c r="P120" s="1">
        <v>82.6358</v>
      </c>
      <c r="Q120" s="1">
        <v>5.87986</v>
      </c>
      <c r="R120" s="1">
        <v>0.0711539066603094</v>
      </c>
      <c r="S120" s="1">
        <v>-5.87986</v>
      </c>
      <c r="T120" s="6">
        <v>43804</v>
      </c>
    </row>
    <row r="121" spans="1:20">
      <c r="A121" s="1" t="s">
        <v>317</v>
      </c>
      <c r="B121" s="1" t="str">
        <f t="shared" si="6"/>
        <v>HAT-P-22 b</v>
      </c>
      <c r="C121" s="1" t="s">
        <v>318</v>
      </c>
      <c r="D121" s="1">
        <v>2</v>
      </c>
      <c r="E121" s="1">
        <v>1</v>
      </c>
      <c r="F121" s="1" t="s">
        <v>19</v>
      </c>
      <c r="G121" s="1" t="s">
        <v>192</v>
      </c>
      <c r="H121" s="1">
        <v>0.04171</v>
      </c>
      <c r="I121" s="1">
        <v>0.00065</v>
      </c>
      <c r="J121" s="1">
        <v>0.0155837928554304</v>
      </c>
      <c r="K121" s="1">
        <v>-0.00065</v>
      </c>
      <c r="L121" s="5">
        <v>11.882</v>
      </c>
      <c r="M121" s="1">
        <v>0.829</v>
      </c>
      <c r="N121" s="1">
        <v>0.0697693990910621</v>
      </c>
      <c r="O121" s="1">
        <v>-0.829</v>
      </c>
      <c r="P121" s="1">
        <v>696.68336</v>
      </c>
      <c r="Q121" s="1">
        <v>24.47291</v>
      </c>
      <c r="R121" s="1">
        <v>0.0351277372262774</v>
      </c>
      <c r="S121" s="1">
        <v>-24.47291</v>
      </c>
      <c r="T121" s="6">
        <v>43804</v>
      </c>
    </row>
    <row r="122" spans="1:20">
      <c r="A122" s="1" t="s">
        <v>319</v>
      </c>
      <c r="B122" s="1" t="str">
        <f>IF(COUNTIF(A122:A820,A122:A820)&gt;1,"",A122:A820)</f>
        <v>TOI-628 b</v>
      </c>
      <c r="C122" s="1" t="s">
        <v>320</v>
      </c>
      <c r="D122" s="1">
        <v>1</v>
      </c>
      <c r="E122" s="1">
        <v>1</v>
      </c>
      <c r="F122" s="1" t="s">
        <v>19</v>
      </c>
      <c r="G122" s="1" t="s">
        <v>321</v>
      </c>
      <c r="H122" s="1">
        <v>0.0486</v>
      </c>
      <c r="I122" s="1">
        <v>0.0008</v>
      </c>
      <c r="J122" s="1">
        <v>0.0164609053497942</v>
      </c>
      <c r="K122" s="1">
        <v>-0.00094</v>
      </c>
      <c r="L122" s="5">
        <v>11.882</v>
      </c>
      <c r="M122" s="1">
        <v>0.46</v>
      </c>
      <c r="N122" s="1">
        <v>0.0387140212085508</v>
      </c>
      <c r="O122" s="1">
        <v>-0.381</v>
      </c>
      <c r="P122" s="1">
        <v>2011.8639</v>
      </c>
      <c r="Q122" s="1">
        <v>92.1707</v>
      </c>
      <c r="R122" s="1">
        <v>0.0458135860979463</v>
      </c>
      <c r="S122" s="1">
        <v>-98.5273</v>
      </c>
      <c r="T122" s="6">
        <v>44259</v>
      </c>
    </row>
    <row r="123" spans="1:20">
      <c r="A123" s="1" t="s">
        <v>322</v>
      </c>
      <c r="B123" s="1" t="str">
        <f>IF(COUNTIF(A123:A821,A123:A821)&gt;1,"",A123:A821)</f>
        <v>TOI-1478 b</v>
      </c>
      <c r="C123" s="1" t="s">
        <v>323</v>
      </c>
      <c r="D123" s="1">
        <v>1</v>
      </c>
      <c r="E123" s="1">
        <v>1</v>
      </c>
      <c r="F123" s="1" t="s">
        <v>19</v>
      </c>
      <c r="G123" s="1" t="s">
        <v>321</v>
      </c>
      <c r="H123" s="1">
        <v>0.0903</v>
      </c>
      <c r="I123" s="1">
        <v>0.0018</v>
      </c>
      <c r="J123" s="1">
        <v>0.0199335548172757</v>
      </c>
      <c r="K123" s="1">
        <v>-0.0013</v>
      </c>
      <c r="L123" s="5">
        <v>11.882</v>
      </c>
      <c r="M123" s="1">
        <v>0.448</v>
      </c>
      <c r="N123" s="1">
        <v>0.0377040902205016</v>
      </c>
      <c r="O123" s="1">
        <v>-0.437</v>
      </c>
      <c r="P123" s="1">
        <v>270.47333</v>
      </c>
      <c r="Q123" s="1">
        <v>16.52716</v>
      </c>
      <c r="R123" s="1">
        <v>0.0611045828437133</v>
      </c>
      <c r="S123" s="1">
        <v>-14.93801</v>
      </c>
      <c r="T123" s="6">
        <v>44259</v>
      </c>
    </row>
    <row r="124" spans="1:20">
      <c r="A124" s="1" t="s">
        <v>324</v>
      </c>
      <c r="B124" s="1" t="str">
        <f t="shared" si="6"/>
        <v>Qatar-6 b</v>
      </c>
      <c r="C124" s="1" t="s">
        <v>325</v>
      </c>
      <c r="D124" s="1">
        <v>2</v>
      </c>
      <c r="E124" s="1">
        <v>1</v>
      </c>
      <c r="F124" s="1" t="s">
        <v>19</v>
      </c>
      <c r="G124" s="1" t="s">
        <v>326</v>
      </c>
      <c r="H124" s="1">
        <v>0.0423</v>
      </c>
      <c r="I124" s="1">
        <v>0.0004</v>
      </c>
      <c r="J124" s="1">
        <v>0.00945626477541371</v>
      </c>
      <c r="K124" s="1">
        <v>-0.0004</v>
      </c>
      <c r="L124" s="5">
        <v>11.904</v>
      </c>
      <c r="M124" s="1">
        <v>0.796</v>
      </c>
      <c r="N124" s="1">
        <v>0.0668682795698925</v>
      </c>
      <c r="O124" s="1">
        <v>-0.796</v>
      </c>
      <c r="P124" s="1">
        <v>212.31044</v>
      </c>
      <c r="Q124" s="1">
        <v>20.97678</v>
      </c>
      <c r="R124" s="1">
        <v>0.0988023952095808</v>
      </c>
      <c r="S124" s="1">
        <v>-20.97678</v>
      </c>
      <c r="T124" s="6">
        <v>43790</v>
      </c>
    </row>
    <row r="125" spans="1:20">
      <c r="A125" s="1" t="s">
        <v>327</v>
      </c>
      <c r="B125" s="1" t="str">
        <f>IF(COUNTIF(A125:A811,A125:A811)&gt;1,"",A125:A811)</f>
        <v>WASP-42 b</v>
      </c>
      <c r="C125" s="1" t="s">
        <v>328</v>
      </c>
      <c r="D125" s="1">
        <v>1</v>
      </c>
      <c r="E125" s="1">
        <v>1</v>
      </c>
      <c r="F125" s="1" t="s">
        <v>19</v>
      </c>
      <c r="G125" s="1" t="s">
        <v>150</v>
      </c>
      <c r="H125" s="1">
        <v>0.0548</v>
      </c>
      <c r="I125" s="1">
        <v>0.0017</v>
      </c>
      <c r="J125" s="1">
        <v>0.031021897810219</v>
      </c>
      <c r="K125" s="1">
        <v>-0.0018</v>
      </c>
      <c r="L125" s="5">
        <v>11.915</v>
      </c>
      <c r="M125" s="1">
        <v>0.572</v>
      </c>
      <c r="N125" s="1">
        <v>0.0480067142257658</v>
      </c>
      <c r="O125" s="1">
        <v>-0.572</v>
      </c>
      <c r="P125" s="1">
        <v>159.23283</v>
      </c>
      <c r="Q125" s="1">
        <v>10.80622</v>
      </c>
      <c r="R125" s="1">
        <v>0.0678642714570858</v>
      </c>
      <c r="S125" s="1">
        <v>-10.80622</v>
      </c>
      <c r="T125" s="6">
        <v>43545</v>
      </c>
    </row>
    <row r="126" spans="1:20">
      <c r="A126" s="1" t="s">
        <v>329</v>
      </c>
      <c r="B126" s="1" t="str">
        <f>IF(COUNTIF(A126:A821,A126:A821)&gt;1,"",A126:A821)</f>
        <v>HAT-P-29 b</v>
      </c>
      <c r="C126" s="1" t="s">
        <v>330</v>
      </c>
      <c r="D126" s="1">
        <v>2</v>
      </c>
      <c r="E126" s="1">
        <v>1</v>
      </c>
      <c r="F126" s="1" t="s">
        <v>19</v>
      </c>
      <c r="G126" s="1" t="s">
        <v>331</v>
      </c>
      <c r="H126" s="1">
        <v>0.0665</v>
      </c>
      <c r="I126" s="1">
        <v>0.0011</v>
      </c>
      <c r="J126" s="1">
        <v>0.0165413533834586</v>
      </c>
      <c r="K126" s="1">
        <v>-0.0011</v>
      </c>
      <c r="L126" s="5">
        <v>11.926</v>
      </c>
      <c r="M126" s="1">
        <v>0.841</v>
      </c>
      <c r="N126" s="1">
        <v>0.0705181955391581</v>
      </c>
      <c r="O126" s="1">
        <v>-0.762</v>
      </c>
      <c r="P126" s="1">
        <v>243.77561</v>
      </c>
      <c r="Q126" s="1">
        <v>14.93801</v>
      </c>
      <c r="R126" s="1">
        <v>0.061277705345502</v>
      </c>
      <c r="S126" s="1">
        <v>-14.30235</v>
      </c>
      <c r="T126" s="6">
        <v>43692</v>
      </c>
    </row>
    <row r="127" spans="1:20">
      <c r="A127" s="1" t="s">
        <v>332</v>
      </c>
      <c r="B127" s="1" t="str">
        <f>IF(COUNTIF(A127:A799,A127:A799)&gt;1,"",A127:A799)</f>
        <v>HATS-9 b</v>
      </c>
      <c r="C127" s="1" t="s">
        <v>333</v>
      </c>
      <c r="D127" s="1">
        <v>1</v>
      </c>
      <c r="E127" s="1">
        <v>1</v>
      </c>
      <c r="F127" s="1" t="s">
        <v>19</v>
      </c>
      <c r="G127" s="1" t="s">
        <v>150</v>
      </c>
      <c r="H127" s="1">
        <v>0.03048</v>
      </c>
      <c r="I127" s="1">
        <v>0.00038</v>
      </c>
      <c r="J127" s="1">
        <v>0.0124671916010499</v>
      </c>
      <c r="K127" s="1">
        <v>-0.00037</v>
      </c>
      <c r="L127" s="5">
        <v>11.938</v>
      </c>
      <c r="M127" s="1">
        <v>1.098</v>
      </c>
      <c r="N127" s="1">
        <v>0.0919752052270062</v>
      </c>
      <c r="O127" s="1">
        <v>-1.098</v>
      </c>
      <c r="P127" s="1">
        <v>261.57409</v>
      </c>
      <c r="Q127" s="1">
        <v>13.03103</v>
      </c>
      <c r="R127" s="1">
        <v>0.0498177399756987</v>
      </c>
      <c r="S127" s="1">
        <v>-12.39537</v>
      </c>
      <c r="T127" s="6">
        <v>43545</v>
      </c>
    </row>
    <row r="128" spans="1:20">
      <c r="A128" s="1" t="s">
        <v>334</v>
      </c>
      <c r="B128" s="1" t="str">
        <f>IF(COUNTIF(A128:A826,A128:A826)&gt;1,"",A128:A826)</f>
        <v>Kepler-1704 b</v>
      </c>
      <c r="C128" s="1" t="s">
        <v>335</v>
      </c>
      <c r="D128" s="1">
        <v>1</v>
      </c>
      <c r="E128" s="1">
        <v>1</v>
      </c>
      <c r="F128" s="1" t="s">
        <v>19</v>
      </c>
      <c r="G128" s="1" t="s">
        <v>336</v>
      </c>
      <c r="H128" s="1">
        <v>2.026</v>
      </c>
      <c r="I128" s="1">
        <v>0.024</v>
      </c>
      <c r="J128" s="1">
        <v>0.0118460019743337</v>
      </c>
      <c r="K128" s="1">
        <v>-0.031</v>
      </c>
      <c r="L128" s="5">
        <v>11.938</v>
      </c>
      <c r="M128" s="1">
        <v>0.482</v>
      </c>
      <c r="N128" s="1">
        <v>0.0403752722399062</v>
      </c>
      <c r="O128" s="1">
        <v>-0.46</v>
      </c>
      <c r="P128" s="1">
        <v>1318.98789</v>
      </c>
      <c r="Q128" s="1">
        <v>92.17024</v>
      </c>
      <c r="R128" s="1">
        <v>0.0698795195155279</v>
      </c>
      <c r="S128" s="1">
        <v>-92.17024</v>
      </c>
      <c r="T128" s="6">
        <v>44403</v>
      </c>
    </row>
    <row r="129" spans="1:20">
      <c r="A129" s="1" t="s">
        <v>337</v>
      </c>
      <c r="B129" s="1" t="str">
        <f>IF(COUNTIF(A129:A803,A129:A803)&gt;1,"",A129:A803)</f>
        <v>CoRoT-9 b</v>
      </c>
      <c r="C129" s="1" t="s">
        <v>338</v>
      </c>
      <c r="D129" s="1">
        <v>2</v>
      </c>
      <c r="E129" s="1">
        <v>1</v>
      </c>
      <c r="F129" s="1" t="s">
        <v>19</v>
      </c>
      <c r="G129" s="1" t="s">
        <v>150</v>
      </c>
      <c r="H129" s="1">
        <v>0.4029</v>
      </c>
      <c r="I129" s="1">
        <v>0.0054</v>
      </c>
      <c r="J129" s="1">
        <v>0.0134028294862249</v>
      </c>
      <c r="K129" s="1">
        <v>-0.0056</v>
      </c>
      <c r="L129" s="5">
        <v>11.949</v>
      </c>
      <c r="M129" s="1">
        <v>0.841</v>
      </c>
      <c r="N129" s="1">
        <v>0.0703824587831618</v>
      </c>
      <c r="O129" s="1">
        <v>-0.706</v>
      </c>
      <c r="P129" s="1">
        <v>268.88418</v>
      </c>
      <c r="Q129" s="1">
        <v>17.79848</v>
      </c>
      <c r="R129" s="1">
        <v>0.066193853427896</v>
      </c>
      <c r="S129" s="1">
        <v>-18.11631</v>
      </c>
      <c r="T129" s="6">
        <v>43545</v>
      </c>
    </row>
    <row r="130" spans="1:20">
      <c r="A130" s="1" t="s">
        <v>339</v>
      </c>
      <c r="B130" s="1" t="str">
        <f>IF(COUNTIF(A130:A805,A130:A805)&gt;1,"",A130:A805)</f>
        <v>TrES-1 b</v>
      </c>
      <c r="C130" s="1" t="s">
        <v>340</v>
      </c>
      <c r="D130" s="1">
        <v>2</v>
      </c>
      <c r="E130" s="1">
        <v>1</v>
      </c>
      <c r="F130" s="1" t="s">
        <v>19</v>
      </c>
      <c r="G130" s="1" t="s">
        <v>150</v>
      </c>
      <c r="H130" s="1">
        <v>0.03926</v>
      </c>
      <c r="I130" s="1">
        <v>0.00058</v>
      </c>
      <c r="J130" s="1">
        <v>0.0147733061640346</v>
      </c>
      <c r="K130" s="1">
        <v>-0.0006</v>
      </c>
      <c r="L130" s="5">
        <v>11.96</v>
      </c>
      <c r="M130" s="1">
        <v>0.247</v>
      </c>
      <c r="N130" s="1">
        <v>0.0206521739130435</v>
      </c>
      <c r="O130" s="1">
        <v>-0.235</v>
      </c>
      <c r="P130" s="1">
        <v>221.52751</v>
      </c>
      <c r="Q130" s="1">
        <v>8.89924</v>
      </c>
      <c r="R130" s="1">
        <v>0.0401721664275466</v>
      </c>
      <c r="S130" s="1">
        <v>-8.58141</v>
      </c>
      <c r="T130" s="6">
        <v>43545</v>
      </c>
    </row>
    <row r="131" spans="1:20">
      <c r="A131" s="1" t="s">
        <v>341</v>
      </c>
      <c r="B131" s="1" t="str">
        <f>IF(COUNTIF(A131:A819,A131:A819)&gt;1,"",A131:A819)</f>
        <v>WASP-10 b</v>
      </c>
      <c r="C131" s="1" t="s">
        <v>342</v>
      </c>
      <c r="D131" s="1">
        <v>1</v>
      </c>
      <c r="E131" s="1">
        <v>1</v>
      </c>
      <c r="F131" s="1" t="s">
        <v>19</v>
      </c>
      <c r="G131" s="1" t="s">
        <v>150</v>
      </c>
      <c r="H131" s="1">
        <v>0.0378</v>
      </c>
      <c r="I131" s="1">
        <v>0.0013</v>
      </c>
      <c r="J131" s="1">
        <v>0.0343915343915344</v>
      </c>
      <c r="K131" s="1">
        <v>-0.0014</v>
      </c>
      <c r="L131" s="5">
        <v>11.96</v>
      </c>
      <c r="M131" s="1">
        <v>0.717</v>
      </c>
      <c r="N131" s="1">
        <v>0.0599498327759197</v>
      </c>
      <c r="O131" s="1">
        <v>-0.717</v>
      </c>
      <c r="P131" s="1">
        <v>1020.2343</v>
      </c>
      <c r="Q131" s="1">
        <v>73.1009</v>
      </c>
      <c r="R131" s="1">
        <v>0.0716510903426791</v>
      </c>
      <c r="S131" s="1">
        <v>-76.2792</v>
      </c>
      <c r="T131" s="6">
        <v>43545</v>
      </c>
    </row>
    <row r="132" spans="1:20">
      <c r="A132" s="1" t="s">
        <v>343</v>
      </c>
      <c r="B132" s="1" t="str">
        <f>IF(COUNTIF(A132:A751,A132:A751)&gt;1,"",A132:A751)</f>
        <v>K2-30 b</v>
      </c>
      <c r="C132" s="1" t="s">
        <v>344</v>
      </c>
      <c r="D132" s="1">
        <v>1</v>
      </c>
      <c r="E132" s="1">
        <v>1</v>
      </c>
      <c r="F132" s="1" t="s">
        <v>19</v>
      </c>
      <c r="G132" s="1" t="s">
        <v>345</v>
      </c>
      <c r="H132" s="1">
        <v>0.0419</v>
      </c>
      <c r="I132" s="1">
        <v>0.0016</v>
      </c>
      <c r="J132" s="1">
        <v>0.0381861575178998</v>
      </c>
      <c r="K132" s="1">
        <v>-0.0012</v>
      </c>
      <c r="L132" s="5">
        <v>11.982</v>
      </c>
      <c r="M132" s="1">
        <v>0.258</v>
      </c>
      <c r="N132" s="1">
        <v>0.0215322984476715</v>
      </c>
      <c r="O132" s="1">
        <v>-0.213</v>
      </c>
      <c r="P132" s="1">
        <v>187.20187</v>
      </c>
      <c r="Q132" s="1">
        <v>7.31009</v>
      </c>
      <c r="R132" s="1">
        <v>0.0390492359932088</v>
      </c>
      <c r="S132" s="1">
        <v>-6.99226</v>
      </c>
      <c r="T132" s="6">
        <v>42558</v>
      </c>
    </row>
    <row r="133" spans="1:20">
      <c r="A133" s="1" t="s">
        <v>346</v>
      </c>
      <c r="B133" s="1" t="str">
        <f>IF(COUNTIF(A133:A794,A133:A794)&gt;1,"",A133:A794)</f>
        <v>Kepler-1658 b</v>
      </c>
      <c r="C133" s="1" t="s">
        <v>347</v>
      </c>
      <c r="D133" s="1">
        <v>1</v>
      </c>
      <c r="E133" s="1">
        <v>1</v>
      </c>
      <c r="F133" s="1" t="s">
        <v>19</v>
      </c>
      <c r="G133" s="1" t="s">
        <v>348</v>
      </c>
      <c r="H133" s="1">
        <v>0.0544</v>
      </c>
      <c r="I133" s="1">
        <v>0.0007</v>
      </c>
      <c r="J133" s="1">
        <v>0.0128676470588235</v>
      </c>
      <c r="K133" s="1">
        <v>-0.0007</v>
      </c>
      <c r="L133" s="5">
        <v>11.994</v>
      </c>
      <c r="M133" s="1">
        <v>0.56</v>
      </c>
      <c r="N133" s="1">
        <v>0.0466900116725029</v>
      </c>
      <c r="O133" s="1">
        <v>-0.56</v>
      </c>
      <c r="P133" s="1">
        <v>1868.8404</v>
      </c>
      <c r="Q133" s="1">
        <v>149.3801</v>
      </c>
      <c r="R133" s="1">
        <v>0.0799319727891156</v>
      </c>
      <c r="S133" s="1">
        <v>-146.2018</v>
      </c>
      <c r="T133" s="6">
        <v>43538</v>
      </c>
    </row>
    <row r="134" spans="1:20">
      <c r="A134" s="1" t="s">
        <v>349</v>
      </c>
      <c r="B134" s="1" t="str">
        <f>IF(COUNTIF(A134:A799,A134:A799)&gt;1,"",A134:A799)</f>
        <v>WASP-21 b</v>
      </c>
      <c r="C134" s="1" t="s">
        <v>350</v>
      </c>
      <c r="D134" s="1">
        <v>1</v>
      </c>
      <c r="E134" s="1">
        <v>1</v>
      </c>
      <c r="F134" s="1" t="s">
        <v>19</v>
      </c>
      <c r="G134" s="1" t="s">
        <v>150</v>
      </c>
      <c r="H134" s="1">
        <v>0.05212</v>
      </c>
      <c r="I134" s="1">
        <v>0.00051</v>
      </c>
      <c r="J134" s="1">
        <v>0.00978511128165771</v>
      </c>
      <c r="K134" s="1">
        <v>-0.00052</v>
      </c>
      <c r="L134" s="5">
        <v>11.994</v>
      </c>
      <c r="M134" s="1">
        <v>0.673</v>
      </c>
      <c r="N134" s="1">
        <v>0.0561113890278473</v>
      </c>
      <c r="O134" s="1">
        <v>-0.673</v>
      </c>
      <c r="P134" s="1">
        <v>94.39551</v>
      </c>
      <c r="Q134" s="1">
        <v>4.13179</v>
      </c>
      <c r="R134" s="1">
        <v>0.0437710437710438</v>
      </c>
      <c r="S134" s="1">
        <v>-4.13179</v>
      </c>
      <c r="T134" s="6">
        <v>43545</v>
      </c>
    </row>
    <row r="135" spans="1:20">
      <c r="A135" s="1" t="s">
        <v>351</v>
      </c>
      <c r="B135" s="1" t="str">
        <f>IF(COUNTIF(A135:A830,A135:A830)&gt;1,"",A135:A830)</f>
        <v>NGTS-9 b</v>
      </c>
      <c r="C135" s="1" t="s">
        <v>352</v>
      </c>
      <c r="D135" s="1">
        <v>1</v>
      </c>
      <c r="E135" s="1">
        <v>1</v>
      </c>
      <c r="F135" s="1" t="s">
        <v>19</v>
      </c>
      <c r="G135" s="1" t="s">
        <v>353</v>
      </c>
      <c r="H135" s="1">
        <v>0.058</v>
      </c>
      <c r="I135" s="1">
        <v>0.003</v>
      </c>
      <c r="J135" s="1">
        <v>0.0517241379310345</v>
      </c>
      <c r="K135" s="1">
        <v>-0.002</v>
      </c>
      <c r="L135" s="5">
        <v>11.994</v>
      </c>
      <c r="M135" s="1">
        <v>0.673</v>
      </c>
      <c r="N135" s="1">
        <v>0.0561113890278473</v>
      </c>
      <c r="O135" s="1">
        <v>-0.673</v>
      </c>
      <c r="P135" s="1">
        <v>921.707</v>
      </c>
      <c r="Q135" s="1">
        <v>54.0311</v>
      </c>
      <c r="R135" s="1">
        <v>0.0586206896551724</v>
      </c>
      <c r="S135" s="1">
        <v>-54.0311</v>
      </c>
      <c r="T135" s="6">
        <v>43790</v>
      </c>
    </row>
    <row r="136" spans="1:20">
      <c r="A136" s="1" t="s">
        <v>354</v>
      </c>
      <c r="B136" s="1" t="str">
        <f>IF(COUNTIF(A136:A832,A136:A832)&gt;1,"",A136:A832)</f>
        <v>WASP-150 b</v>
      </c>
      <c r="C136" s="1" t="s">
        <v>355</v>
      </c>
      <c r="D136" s="1">
        <v>1</v>
      </c>
      <c r="E136" s="1">
        <v>1</v>
      </c>
      <c r="F136" s="1" t="s">
        <v>19</v>
      </c>
      <c r="G136" s="1" t="s">
        <v>356</v>
      </c>
      <c r="H136" s="1">
        <v>0.0694</v>
      </c>
      <c r="I136" s="1">
        <v>0.0011</v>
      </c>
      <c r="J136" s="1">
        <v>0.015850144092219</v>
      </c>
      <c r="K136" s="1">
        <v>-0.0008</v>
      </c>
      <c r="L136" s="5">
        <v>11.994</v>
      </c>
      <c r="M136" s="1">
        <v>0.269</v>
      </c>
      <c r="N136" s="1">
        <v>0.0224278806069702</v>
      </c>
      <c r="O136" s="1">
        <v>-0.28</v>
      </c>
      <c r="P136" s="1">
        <v>2688.8418</v>
      </c>
      <c r="Q136" s="1">
        <v>88.9924</v>
      </c>
      <c r="R136" s="1">
        <v>0.033096926713948</v>
      </c>
      <c r="S136" s="1">
        <v>-63.566</v>
      </c>
      <c r="T136" s="6">
        <v>43972</v>
      </c>
    </row>
    <row r="137" spans="1:20">
      <c r="A137" s="1" t="s">
        <v>357</v>
      </c>
      <c r="B137" s="1" t="str">
        <f>IF(COUNTIF(A137:A835,A137:A835)&gt;1,"",A137:A835)</f>
        <v>TOI-892 b</v>
      </c>
      <c r="C137" s="1" t="s">
        <v>358</v>
      </c>
      <c r="D137" s="1">
        <v>1</v>
      </c>
      <c r="E137" s="1">
        <v>1</v>
      </c>
      <c r="F137" s="1" t="s">
        <v>19</v>
      </c>
      <c r="G137" s="1" t="s">
        <v>244</v>
      </c>
      <c r="H137" s="1">
        <v>0.092</v>
      </c>
      <c r="I137" s="1">
        <v>0.005</v>
      </c>
      <c r="J137" s="1">
        <v>0.0543478260869565</v>
      </c>
      <c r="K137" s="1">
        <v>-0.005</v>
      </c>
      <c r="L137" s="5">
        <v>11.994</v>
      </c>
      <c r="M137" s="1">
        <v>0.224</v>
      </c>
      <c r="N137" s="1">
        <v>0.0186760046690012</v>
      </c>
      <c r="O137" s="1">
        <v>-0.224</v>
      </c>
      <c r="P137" s="1">
        <v>301.9385</v>
      </c>
      <c r="Q137" s="1">
        <v>22.2481</v>
      </c>
      <c r="R137" s="1">
        <v>0.0736842105263158</v>
      </c>
      <c r="S137" s="1">
        <v>-22.2481</v>
      </c>
      <c r="T137" s="6">
        <v>44182</v>
      </c>
    </row>
    <row r="138" spans="1:20">
      <c r="A138" s="1" t="s">
        <v>359</v>
      </c>
      <c r="B138" s="1" t="str">
        <f>IF(COUNTIF(A138:A812,A138:A812)&gt;1,"",A138:A812)</f>
        <v>HAT-P-15 b</v>
      </c>
      <c r="C138" s="1" t="s">
        <v>360</v>
      </c>
      <c r="D138" s="1">
        <v>1</v>
      </c>
      <c r="E138" s="1">
        <v>1</v>
      </c>
      <c r="F138" s="1" t="s">
        <v>19</v>
      </c>
      <c r="G138" s="1" t="s">
        <v>150</v>
      </c>
      <c r="H138" s="1">
        <v>0.0965</v>
      </c>
      <c r="I138" s="1">
        <v>0.0013</v>
      </c>
      <c r="J138" s="1">
        <v>0.0134715025906736</v>
      </c>
      <c r="K138" s="1">
        <v>-0.0014</v>
      </c>
      <c r="L138" s="5">
        <v>12.016</v>
      </c>
      <c r="M138" s="1">
        <v>0.482</v>
      </c>
      <c r="N138" s="1">
        <v>0.0401131824234354</v>
      </c>
      <c r="O138" s="1">
        <v>-0.482</v>
      </c>
      <c r="P138" s="1">
        <v>619.45067</v>
      </c>
      <c r="Q138" s="1">
        <v>25.4264</v>
      </c>
      <c r="R138" s="1">
        <v>0.0410466906105695</v>
      </c>
      <c r="S138" s="1">
        <v>-24.79074</v>
      </c>
      <c r="T138" s="6">
        <v>43545</v>
      </c>
    </row>
    <row r="139" spans="1:20">
      <c r="A139" s="1" t="s">
        <v>361</v>
      </c>
      <c r="B139" s="1" t="str">
        <f>IF(COUNTIF(A139:A837,A139:A837)&gt;1,"",A139:A837)</f>
        <v>HAT-P-68 b</v>
      </c>
      <c r="C139" s="1" t="s">
        <v>362</v>
      </c>
      <c r="D139" s="1">
        <v>1</v>
      </c>
      <c r="E139" s="1">
        <v>1</v>
      </c>
      <c r="F139" s="1" t="s">
        <v>19</v>
      </c>
      <c r="G139" s="1" t="s">
        <v>363</v>
      </c>
      <c r="H139" s="1">
        <v>0.02996</v>
      </c>
      <c r="I139" s="1">
        <v>0.00043</v>
      </c>
      <c r="J139" s="1">
        <v>0.0143524699599466</v>
      </c>
      <c r="K139" s="1">
        <v>-0.00012</v>
      </c>
      <c r="L139" s="5">
        <v>12.016</v>
      </c>
      <c r="M139" s="1">
        <v>0.135</v>
      </c>
      <c r="N139" s="1">
        <v>0.0112350199733688</v>
      </c>
      <c r="O139" s="1">
        <v>-0.135</v>
      </c>
      <c r="P139" s="1">
        <v>230.10892</v>
      </c>
      <c r="Q139" s="1">
        <v>13.66669</v>
      </c>
      <c r="R139" s="1">
        <v>0.0593922651933702</v>
      </c>
      <c r="S139" s="1">
        <v>-13.66669</v>
      </c>
      <c r="T139" s="6">
        <v>44182</v>
      </c>
    </row>
    <row r="140" spans="1:20">
      <c r="A140" s="1" t="s">
        <v>364</v>
      </c>
      <c r="B140" s="1" t="str">
        <f>IF(COUNTIF(A140:A789,A140:A789)&gt;1,"",A140:A789)</f>
        <v>WASP-53 b</v>
      </c>
      <c r="C140" s="1" t="s">
        <v>365</v>
      </c>
      <c r="D140" s="1">
        <v>1</v>
      </c>
      <c r="E140" s="1">
        <v>2</v>
      </c>
      <c r="F140" s="1" t="s">
        <v>19</v>
      </c>
      <c r="G140" s="1" t="s">
        <v>366</v>
      </c>
      <c r="H140" s="1">
        <v>0.04101</v>
      </c>
      <c r="I140" s="1">
        <v>0.00083</v>
      </c>
      <c r="J140" s="1">
        <v>0.0202389661058278</v>
      </c>
      <c r="K140" s="1">
        <v>-0.00091</v>
      </c>
      <c r="L140" s="5">
        <v>12.038</v>
      </c>
      <c r="M140" s="1">
        <v>0.415</v>
      </c>
      <c r="N140" s="1">
        <v>0.0344741651437116</v>
      </c>
      <c r="O140" s="1">
        <v>-0.415</v>
      </c>
      <c r="P140" s="1">
        <v>677.61356</v>
      </c>
      <c r="Q140" s="1">
        <v>29.24036</v>
      </c>
      <c r="R140" s="1">
        <v>0.0431519699812383</v>
      </c>
      <c r="S140" s="1">
        <v>-29.87602</v>
      </c>
      <c r="T140" s="6">
        <v>42768</v>
      </c>
    </row>
    <row r="141" spans="1:20">
      <c r="A141" s="1" t="s">
        <v>367</v>
      </c>
      <c r="B141" s="1" t="str">
        <f>IF(COUNTIF(A141:A844,A141:A844)&gt;1,"",A141:A844)</f>
        <v>HATS-76 b</v>
      </c>
      <c r="C141" s="1" t="s">
        <v>368</v>
      </c>
      <c r="D141" s="1">
        <v>1</v>
      </c>
      <c r="E141" s="1">
        <v>1</v>
      </c>
      <c r="F141" s="1" t="s">
        <v>19</v>
      </c>
      <c r="G141" s="1" t="s">
        <v>180</v>
      </c>
      <c r="H141" s="1">
        <v>0.02658</v>
      </c>
      <c r="I141" s="1">
        <v>0.00021</v>
      </c>
      <c r="J141" s="1">
        <v>0.00790067720090293</v>
      </c>
      <c r="K141" s="1">
        <v>-0.00029</v>
      </c>
      <c r="L141" s="5">
        <v>12.094</v>
      </c>
      <c r="M141" s="1">
        <v>0.347</v>
      </c>
      <c r="N141" s="1">
        <v>0.0286919133454606</v>
      </c>
      <c r="O141" s="1">
        <v>-0.347</v>
      </c>
      <c r="P141" s="1">
        <v>835.57088</v>
      </c>
      <c r="Q141" s="1">
        <v>28.28673</v>
      </c>
      <c r="R141" s="1">
        <v>0.0338531783204317</v>
      </c>
      <c r="S141" s="1">
        <v>-28.28673</v>
      </c>
      <c r="T141" s="6">
        <v>44543</v>
      </c>
    </row>
    <row r="142" spans="1:20">
      <c r="A142" s="1" t="s">
        <v>369</v>
      </c>
      <c r="B142" s="1" t="str">
        <f>IF(COUNTIF(A142:A837,A142:A837)&gt;1,"",A142:A837)</f>
        <v>WASP-2 b</v>
      </c>
      <c r="C142" s="1" t="s">
        <v>370</v>
      </c>
      <c r="D142" s="1">
        <v>2</v>
      </c>
      <c r="E142" s="1">
        <v>1</v>
      </c>
      <c r="F142" s="1" t="s">
        <v>19</v>
      </c>
      <c r="G142" s="1" t="s">
        <v>211</v>
      </c>
      <c r="H142" s="1">
        <v>0.03144</v>
      </c>
      <c r="I142" s="1">
        <v>0.00088</v>
      </c>
      <c r="J142" s="1">
        <v>0.0279898218829517</v>
      </c>
      <c r="K142" s="1">
        <v>-0.00087</v>
      </c>
      <c r="L142" s="5">
        <v>12.117</v>
      </c>
      <c r="M142" s="1">
        <v>0.46</v>
      </c>
      <c r="N142" s="1">
        <v>0.0379631922092927</v>
      </c>
      <c r="O142" s="1">
        <v>-0.448</v>
      </c>
      <c r="P142" s="1">
        <v>295.89973</v>
      </c>
      <c r="Q142" s="1">
        <v>19.0698</v>
      </c>
      <c r="R142" s="1">
        <v>0.0644468313641246</v>
      </c>
      <c r="S142" s="1">
        <v>-18.43414</v>
      </c>
      <c r="T142" s="6">
        <v>43734</v>
      </c>
    </row>
    <row r="143" spans="1:20">
      <c r="A143" s="1" t="s">
        <v>371</v>
      </c>
      <c r="B143" s="1" t="str">
        <f>IF(COUNTIF(A143:A819,A143:A819)&gt;1,"",A143:A819)</f>
        <v>WASP-106 b</v>
      </c>
      <c r="C143" s="1" t="s">
        <v>372</v>
      </c>
      <c r="D143" s="1">
        <v>1</v>
      </c>
      <c r="E143" s="1">
        <v>1</v>
      </c>
      <c r="F143" s="1" t="s">
        <v>19</v>
      </c>
      <c r="G143" s="1" t="s">
        <v>150</v>
      </c>
      <c r="H143" s="1">
        <v>0.0917</v>
      </c>
      <c r="I143" s="1">
        <v>0.0014</v>
      </c>
      <c r="J143" s="1">
        <v>0.0152671755725191</v>
      </c>
      <c r="K143" s="1">
        <v>-0.0014</v>
      </c>
      <c r="L143" s="5">
        <v>12.162</v>
      </c>
      <c r="M143" s="1">
        <v>0.516</v>
      </c>
      <c r="N143" s="1">
        <v>0.0424272323630982</v>
      </c>
      <c r="O143" s="1">
        <v>-0.314</v>
      </c>
      <c r="P143" s="1">
        <v>606.73747</v>
      </c>
      <c r="Q143" s="1">
        <v>25.10857</v>
      </c>
      <c r="R143" s="1">
        <v>0.0413829229963332</v>
      </c>
      <c r="S143" s="1">
        <v>-25.10857</v>
      </c>
      <c r="T143" s="6">
        <v>43545</v>
      </c>
    </row>
    <row r="144" spans="1:20">
      <c r="A144" s="1" t="s">
        <v>373</v>
      </c>
      <c r="B144" s="1" t="str">
        <f>IF(COUNTIF(A144:A840,A144:A840)&gt;1,"",A144:A840)</f>
        <v>TOI-169 b</v>
      </c>
      <c r="C144" s="1" t="s">
        <v>374</v>
      </c>
      <c r="D144" s="1">
        <v>1</v>
      </c>
      <c r="E144" s="1">
        <v>1</v>
      </c>
      <c r="F144" s="1" t="s">
        <v>19</v>
      </c>
      <c r="G144" s="1" t="s">
        <v>375</v>
      </c>
      <c r="H144" s="1">
        <v>0.03524</v>
      </c>
      <c r="I144" s="1">
        <v>0.00069</v>
      </c>
      <c r="J144" s="1">
        <v>0.0195800227014756</v>
      </c>
      <c r="K144" s="1">
        <v>-0.00079</v>
      </c>
      <c r="L144" s="5">
        <v>12.173</v>
      </c>
      <c r="M144" s="1">
        <v>0.908</v>
      </c>
      <c r="N144" s="1">
        <v>0.0745913086338618</v>
      </c>
      <c r="O144" s="1">
        <v>-0.538</v>
      </c>
      <c r="P144" s="1">
        <v>251.40353</v>
      </c>
      <c r="Q144" s="1">
        <v>20.34112</v>
      </c>
      <c r="R144" s="1">
        <v>0.0809102402022756</v>
      </c>
      <c r="S144" s="1">
        <v>-19.0698</v>
      </c>
      <c r="T144" s="6">
        <v>44035</v>
      </c>
    </row>
    <row r="145" spans="1:20">
      <c r="A145" s="1" t="s">
        <v>376</v>
      </c>
      <c r="B145" s="1" t="str">
        <f>IF(COUNTIF(A145:A848,A145:A848)&gt;1,"",A145:A848)</f>
        <v>TOI-558 b</v>
      </c>
      <c r="C145" s="1" t="s">
        <v>377</v>
      </c>
      <c r="D145" s="1">
        <v>1</v>
      </c>
      <c r="E145" s="1">
        <v>1</v>
      </c>
      <c r="F145" s="1" t="s">
        <v>19</v>
      </c>
      <c r="G145" s="1" t="s">
        <v>378</v>
      </c>
      <c r="H145" s="1">
        <v>0.1291</v>
      </c>
      <c r="I145" s="1">
        <v>0.002</v>
      </c>
      <c r="J145" s="1">
        <v>0.0154918667699458</v>
      </c>
      <c r="K145" s="1">
        <v>-0.0021</v>
      </c>
      <c r="L145" s="5">
        <v>12.173</v>
      </c>
      <c r="M145" s="1">
        <v>0.46</v>
      </c>
      <c r="N145" s="1">
        <v>0.0377885484268463</v>
      </c>
      <c r="O145" s="1">
        <v>-0.426</v>
      </c>
      <c r="P145" s="1">
        <v>1147.36055</v>
      </c>
      <c r="Q145" s="1">
        <v>47.67426</v>
      </c>
      <c r="R145" s="1">
        <v>0.0415512455958155</v>
      </c>
      <c r="S145" s="1">
        <v>-47.67426</v>
      </c>
      <c r="T145" s="6">
        <v>44473</v>
      </c>
    </row>
    <row r="146" spans="1:20">
      <c r="A146" s="1" t="s">
        <v>379</v>
      </c>
      <c r="B146" s="1" t="str">
        <f t="shared" ref="B146:B150" si="7">IF(COUNTIF(A146:A841,A146:A841)&gt;1,"",A146:A841)</f>
        <v>K2-132 b</v>
      </c>
      <c r="C146" s="1" t="s">
        <v>380</v>
      </c>
      <c r="D146" s="1">
        <v>1</v>
      </c>
      <c r="E146" s="1">
        <v>1</v>
      </c>
      <c r="F146" s="1" t="s">
        <v>19</v>
      </c>
      <c r="G146" s="1" t="s">
        <v>381</v>
      </c>
      <c r="H146" s="1">
        <v>0.0916</v>
      </c>
      <c r="I146" s="1">
        <v>0.0006</v>
      </c>
      <c r="J146" s="1">
        <v>0.00655021834061135</v>
      </c>
      <c r="K146" s="1">
        <v>-0.0006</v>
      </c>
      <c r="L146" s="5">
        <v>12.207</v>
      </c>
      <c r="M146" s="1">
        <v>0.067</v>
      </c>
      <c r="N146" s="1">
        <v>0.00548865405095437</v>
      </c>
      <c r="O146" s="1">
        <v>-0.067</v>
      </c>
      <c r="P146" s="1">
        <v>157.32585</v>
      </c>
      <c r="Q146" s="1">
        <v>2.16124</v>
      </c>
      <c r="R146" s="1">
        <v>0.0137373483124356</v>
      </c>
      <c r="S146" s="1">
        <v>-2.00233</v>
      </c>
      <c r="T146" s="6">
        <v>43706</v>
      </c>
    </row>
    <row r="147" spans="1:20">
      <c r="A147" s="1" t="s">
        <v>382</v>
      </c>
      <c r="B147" s="1" t="str">
        <f>IF(COUNTIF(A147:A793,A147:A793)&gt;1,"",A147:A793)</f>
        <v>WASP-138 b</v>
      </c>
      <c r="C147" s="1" t="s">
        <v>383</v>
      </c>
      <c r="D147" s="1">
        <v>1</v>
      </c>
      <c r="E147" s="1">
        <v>1</v>
      </c>
      <c r="F147" s="1" t="s">
        <v>19</v>
      </c>
      <c r="G147" s="1" t="s">
        <v>384</v>
      </c>
      <c r="H147" s="1">
        <v>0.0494</v>
      </c>
      <c r="I147" s="1">
        <v>0.0007</v>
      </c>
      <c r="J147" s="1">
        <v>0.01417004048583</v>
      </c>
      <c r="K147" s="1">
        <v>-0.0007</v>
      </c>
      <c r="L147" s="5">
        <v>12.218</v>
      </c>
      <c r="M147" s="1">
        <v>0.56</v>
      </c>
      <c r="N147" s="1">
        <v>0.0458340153871337</v>
      </c>
      <c r="O147" s="1">
        <v>-0.56</v>
      </c>
      <c r="P147" s="1">
        <v>387.7526</v>
      </c>
      <c r="Q147" s="1">
        <v>25.4264</v>
      </c>
      <c r="R147" s="1">
        <v>0.0655737704918033</v>
      </c>
      <c r="S147" s="1">
        <v>-25.4264</v>
      </c>
      <c r="T147" s="6">
        <v>42705</v>
      </c>
    </row>
    <row r="148" spans="1:20">
      <c r="A148" s="1" t="s">
        <v>385</v>
      </c>
      <c r="B148" s="1" t="str">
        <f>IF(COUNTIF(A148:A833,A148:A833)&gt;1,"",A148:A833)</f>
        <v>CoRoT-14 b</v>
      </c>
      <c r="C148" s="1" t="s">
        <v>386</v>
      </c>
      <c r="D148" s="1">
        <v>1</v>
      </c>
      <c r="E148" s="1">
        <v>1</v>
      </c>
      <c r="F148" s="1" t="s">
        <v>19</v>
      </c>
      <c r="G148" s="1" t="s">
        <v>150</v>
      </c>
      <c r="H148" s="1">
        <v>0.02691</v>
      </c>
      <c r="I148" s="1">
        <v>0.0007</v>
      </c>
      <c r="J148" s="1">
        <v>0.0260126347082869</v>
      </c>
      <c r="K148" s="1">
        <v>-0.00073</v>
      </c>
      <c r="L148" s="5">
        <v>12.218</v>
      </c>
      <c r="M148" s="1">
        <v>0.785</v>
      </c>
      <c r="N148" s="1">
        <v>0.0642494679980357</v>
      </c>
      <c r="O148" s="1">
        <v>-0.785</v>
      </c>
      <c r="P148" s="1">
        <v>2358.2986</v>
      </c>
      <c r="Q148" s="1">
        <v>149.3801</v>
      </c>
      <c r="R148" s="1">
        <v>0.0633423180592992</v>
      </c>
      <c r="S148" s="1">
        <v>-149.3801</v>
      </c>
      <c r="T148" s="6">
        <v>43545</v>
      </c>
    </row>
    <row r="149" spans="1:20">
      <c r="A149" s="1" t="s">
        <v>387</v>
      </c>
      <c r="B149" s="1" t="str">
        <f t="shared" si="7"/>
        <v>NGTS-8 b</v>
      </c>
      <c r="C149" s="1" t="s">
        <v>388</v>
      </c>
      <c r="D149" s="1">
        <v>1</v>
      </c>
      <c r="E149" s="1">
        <v>1</v>
      </c>
      <c r="F149" s="1" t="s">
        <v>19</v>
      </c>
      <c r="G149" s="1" t="s">
        <v>353</v>
      </c>
      <c r="H149" s="1">
        <v>0.035</v>
      </c>
      <c r="I149" s="1">
        <v>0.001</v>
      </c>
      <c r="J149" s="1">
        <v>0.0285714285714286</v>
      </c>
      <c r="K149" s="1">
        <v>-0.001</v>
      </c>
      <c r="L149" s="5">
        <v>12.218</v>
      </c>
      <c r="M149" s="1">
        <v>0.336</v>
      </c>
      <c r="N149" s="1">
        <v>0.0275004092322802</v>
      </c>
      <c r="O149" s="1">
        <v>-0.336</v>
      </c>
      <c r="P149" s="1">
        <v>295.5819</v>
      </c>
      <c r="Q149" s="1">
        <v>12.7132</v>
      </c>
      <c r="R149" s="1">
        <v>0.043010752688172</v>
      </c>
      <c r="S149" s="1">
        <v>-9.5349</v>
      </c>
      <c r="T149" s="6">
        <v>43790</v>
      </c>
    </row>
    <row r="150" spans="1:20">
      <c r="A150" s="1" t="s">
        <v>389</v>
      </c>
      <c r="B150" s="1" t="str">
        <f t="shared" si="7"/>
        <v>WASP-38 b</v>
      </c>
      <c r="C150" s="1" t="s">
        <v>390</v>
      </c>
      <c r="D150" s="1">
        <v>1</v>
      </c>
      <c r="E150" s="1">
        <v>1</v>
      </c>
      <c r="F150" s="1" t="s">
        <v>19</v>
      </c>
      <c r="G150" s="1" t="s">
        <v>391</v>
      </c>
      <c r="H150" s="1">
        <v>0.0758</v>
      </c>
      <c r="I150" s="1">
        <v>0.0008</v>
      </c>
      <c r="J150" s="1">
        <v>0.0105540897097625</v>
      </c>
      <c r="K150" s="1">
        <v>-0.0008</v>
      </c>
      <c r="L150" s="5">
        <v>12.218</v>
      </c>
      <c r="M150" s="1">
        <v>0.224</v>
      </c>
      <c r="N150" s="1">
        <v>0.0183336061548535</v>
      </c>
      <c r="O150" s="1">
        <v>-0.224</v>
      </c>
      <c r="P150" s="1">
        <v>861.3193</v>
      </c>
      <c r="Q150" s="1">
        <v>22.2481</v>
      </c>
      <c r="R150" s="1">
        <v>0.025830258302583</v>
      </c>
      <c r="S150" s="1">
        <v>-22.2481</v>
      </c>
      <c r="T150" s="6">
        <v>43804</v>
      </c>
    </row>
    <row r="151" spans="1:20">
      <c r="A151" s="1" t="s">
        <v>392</v>
      </c>
      <c r="B151" s="1" t="str">
        <f>IF(COUNTIF(A151:A847,A151:A847)&gt;1,"",A151:A847)</f>
        <v>WASP-67 b</v>
      </c>
      <c r="C151" s="1" t="s">
        <v>393</v>
      </c>
      <c r="D151" s="1">
        <v>1</v>
      </c>
      <c r="E151" s="1">
        <v>1</v>
      </c>
      <c r="F151" s="1" t="s">
        <v>19</v>
      </c>
      <c r="G151" s="1" t="s">
        <v>394</v>
      </c>
      <c r="H151" s="1">
        <v>0.051</v>
      </c>
      <c r="I151" s="1">
        <v>0.0013</v>
      </c>
      <c r="J151" s="1">
        <v>0.0254901960784314</v>
      </c>
      <c r="K151" s="1">
        <v>-0.0013</v>
      </c>
      <c r="L151" s="5">
        <v>12.229</v>
      </c>
      <c r="M151" s="1">
        <v>0.516</v>
      </c>
      <c r="N151" s="1">
        <v>0.0421947828931229</v>
      </c>
      <c r="O151" s="1">
        <v>-0.516</v>
      </c>
      <c r="P151" s="1">
        <v>129.034</v>
      </c>
      <c r="Q151" s="1">
        <v>11.124</v>
      </c>
      <c r="R151" s="1">
        <v>0.0862098361672118</v>
      </c>
      <c r="S151" s="1">
        <v>-11.124</v>
      </c>
      <c r="T151" s="6">
        <v>44168</v>
      </c>
    </row>
    <row r="152" spans="1:20">
      <c r="A152" s="1" t="s">
        <v>395</v>
      </c>
      <c r="B152" s="1" t="str">
        <f>IF(COUNTIF(A152:A855,A152:A855)&gt;1,"",A152:A855)</f>
        <v>TOI-559 b</v>
      </c>
      <c r="C152" s="1" t="s">
        <v>396</v>
      </c>
      <c r="D152" s="1">
        <v>1</v>
      </c>
      <c r="E152" s="1">
        <v>1</v>
      </c>
      <c r="F152" s="1" t="s">
        <v>19</v>
      </c>
      <c r="G152" s="1" t="s">
        <v>378</v>
      </c>
      <c r="H152" s="1">
        <v>0.0723</v>
      </c>
      <c r="I152" s="1">
        <v>0.0013</v>
      </c>
      <c r="J152" s="1">
        <v>0.0179806362378976</v>
      </c>
      <c r="K152" s="1">
        <v>-0.0013</v>
      </c>
      <c r="L152" s="5">
        <v>12.229</v>
      </c>
      <c r="M152" s="1">
        <v>0.314</v>
      </c>
      <c r="N152" s="1">
        <v>0.0256766702101562</v>
      </c>
      <c r="O152" s="1">
        <v>-0.28</v>
      </c>
      <c r="P152" s="1">
        <v>1910.14873</v>
      </c>
      <c r="Q152" s="1">
        <v>76.27882</v>
      </c>
      <c r="R152" s="1">
        <v>0.0399334453919722</v>
      </c>
      <c r="S152" s="1">
        <v>-73.10053</v>
      </c>
      <c r="T152" s="6">
        <v>44473</v>
      </c>
    </row>
    <row r="153" spans="1:20">
      <c r="A153" s="1" t="s">
        <v>397</v>
      </c>
      <c r="B153" s="1" t="str">
        <f>IF(COUNTIF(A153:A814,A153:A814)&gt;1,"",A153:A814)</f>
        <v>WASP-56 b</v>
      </c>
      <c r="C153" s="1" t="s">
        <v>398</v>
      </c>
      <c r="D153" s="1">
        <v>2</v>
      </c>
      <c r="E153" s="1">
        <v>1</v>
      </c>
      <c r="F153" s="1" t="s">
        <v>19</v>
      </c>
      <c r="G153" s="1" t="s">
        <v>150</v>
      </c>
      <c r="H153" s="1">
        <v>0.05614</v>
      </c>
      <c r="I153" s="1">
        <v>0.0004</v>
      </c>
      <c r="J153" s="1">
        <v>0.00712504453152832</v>
      </c>
      <c r="K153" s="1">
        <v>-0.00041</v>
      </c>
      <c r="L153" s="5">
        <v>12.24</v>
      </c>
      <c r="M153" s="1">
        <v>0.392</v>
      </c>
      <c r="N153" s="1">
        <v>0.0320261437908497</v>
      </c>
      <c r="O153" s="1">
        <v>-0.37</v>
      </c>
      <c r="P153" s="1">
        <v>190.38017</v>
      </c>
      <c r="Q153" s="1">
        <v>12.7132</v>
      </c>
      <c r="R153" s="1">
        <v>0.0667779632721202</v>
      </c>
      <c r="S153" s="1">
        <v>-12.39537</v>
      </c>
      <c r="T153" s="6">
        <v>43545</v>
      </c>
    </row>
    <row r="154" spans="1:20">
      <c r="A154" s="1" t="s">
        <v>399</v>
      </c>
      <c r="B154" s="1" t="str">
        <f>IF(COUNTIF(A154:A830,A154:A830)&gt;1,"",A154:A830)</f>
        <v>WASP-32 b</v>
      </c>
      <c r="C154" s="1" t="s">
        <v>400</v>
      </c>
      <c r="D154" s="1">
        <v>1</v>
      </c>
      <c r="E154" s="1">
        <v>1</v>
      </c>
      <c r="F154" s="1" t="s">
        <v>19</v>
      </c>
      <c r="G154" s="1" t="s">
        <v>150</v>
      </c>
      <c r="H154" s="1">
        <v>0.03904</v>
      </c>
      <c r="I154" s="1">
        <v>0.00062</v>
      </c>
      <c r="J154" s="1">
        <v>0.0158811475409836</v>
      </c>
      <c r="K154" s="1">
        <v>-0.00061</v>
      </c>
      <c r="L154" s="5">
        <v>12.33</v>
      </c>
      <c r="M154" s="1">
        <v>0.448</v>
      </c>
      <c r="N154" s="1">
        <v>0.0363341443633414</v>
      </c>
      <c r="O154" s="1">
        <v>-0.448</v>
      </c>
      <c r="P154" s="1">
        <v>1109.2267</v>
      </c>
      <c r="Q154" s="1">
        <v>38.1396</v>
      </c>
      <c r="R154" s="1">
        <v>0.0343839541547278</v>
      </c>
      <c r="S154" s="1">
        <v>-34.9613</v>
      </c>
      <c r="T154" s="6">
        <v>43545</v>
      </c>
    </row>
    <row r="155" spans="1:20">
      <c r="A155" s="1" t="s">
        <v>401</v>
      </c>
      <c r="B155" s="1" t="str">
        <f>IF(COUNTIF(A155:A838,A155:A838)&gt;1,"",A155:A838)</f>
        <v>WASP-99 b</v>
      </c>
      <c r="C155" s="1" t="s">
        <v>402</v>
      </c>
      <c r="D155" s="1">
        <v>1</v>
      </c>
      <c r="E155" s="1">
        <v>1</v>
      </c>
      <c r="F155" s="1" t="s">
        <v>19</v>
      </c>
      <c r="G155" s="1" t="s">
        <v>150</v>
      </c>
      <c r="H155" s="1">
        <v>0.0717</v>
      </c>
      <c r="I155" s="1">
        <v>0.0016</v>
      </c>
      <c r="J155" s="1">
        <v>0.0223152022315202</v>
      </c>
      <c r="K155" s="1">
        <v>-0.0016</v>
      </c>
      <c r="L155" s="5">
        <v>12.33</v>
      </c>
      <c r="M155" s="1">
        <v>0.897</v>
      </c>
      <c r="N155" s="1">
        <v>0.0727493917274939</v>
      </c>
      <c r="O155" s="1">
        <v>-0.56</v>
      </c>
      <c r="P155" s="1">
        <v>889.924</v>
      </c>
      <c r="Q155" s="1">
        <v>41.3179</v>
      </c>
      <c r="R155" s="1">
        <v>0.0464285714285714</v>
      </c>
      <c r="S155" s="1">
        <v>-41.3179</v>
      </c>
      <c r="T155" s="6">
        <v>43545</v>
      </c>
    </row>
    <row r="156" spans="1:20">
      <c r="A156" s="1" t="s">
        <v>403</v>
      </c>
      <c r="B156" s="1" t="str">
        <f>IF(COUNTIF(A156:A841,A156:A841)&gt;1,"",A156:A841)</f>
        <v>WASP-98 b</v>
      </c>
      <c r="C156" s="1" t="s">
        <v>404</v>
      </c>
      <c r="D156" s="1">
        <v>2</v>
      </c>
      <c r="E156" s="1">
        <v>1</v>
      </c>
      <c r="F156" s="1" t="s">
        <v>19</v>
      </c>
      <c r="G156" s="1" t="s">
        <v>150</v>
      </c>
      <c r="H156" s="1">
        <v>0.03571</v>
      </c>
      <c r="I156" s="1">
        <v>0.001</v>
      </c>
      <c r="J156" s="1">
        <v>0.0280033604032484</v>
      </c>
      <c r="K156" s="1">
        <v>-0.001</v>
      </c>
      <c r="L156" s="5">
        <v>12.33</v>
      </c>
      <c r="M156" s="1">
        <v>0.448</v>
      </c>
      <c r="N156" s="1">
        <v>0.0363341443633414</v>
      </c>
      <c r="O156" s="1">
        <v>-0.448</v>
      </c>
      <c r="P156" s="1">
        <v>269.51984</v>
      </c>
      <c r="Q156" s="1">
        <v>26.69772</v>
      </c>
      <c r="R156" s="1">
        <v>0.0990566037735849</v>
      </c>
      <c r="S156" s="1">
        <v>-24.15508</v>
      </c>
      <c r="T156" s="6">
        <v>43545</v>
      </c>
    </row>
    <row r="157" spans="1:20">
      <c r="A157" s="1" t="s">
        <v>405</v>
      </c>
      <c r="B157" s="1" t="str">
        <f>IF(COUNTIF(A157:A852,A157:A852)&gt;1,"",A157:A852)</f>
        <v>WASP-44 b</v>
      </c>
      <c r="C157" s="1" t="s">
        <v>406</v>
      </c>
      <c r="D157" s="1">
        <v>1</v>
      </c>
      <c r="E157" s="1">
        <v>1</v>
      </c>
      <c r="F157" s="1" t="s">
        <v>19</v>
      </c>
      <c r="G157" s="1" t="s">
        <v>211</v>
      </c>
      <c r="H157" s="1">
        <v>0.03453</v>
      </c>
      <c r="I157" s="1">
        <v>0.00065</v>
      </c>
      <c r="J157" s="1">
        <v>0.0188242108311613</v>
      </c>
      <c r="K157" s="1">
        <v>-0.00065</v>
      </c>
      <c r="L157" s="5">
        <v>12.33</v>
      </c>
      <c r="M157" s="1">
        <v>0.908</v>
      </c>
      <c r="N157" s="1">
        <v>0.0736415247364152</v>
      </c>
      <c r="O157" s="1">
        <v>-0.852</v>
      </c>
      <c r="P157" s="1">
        <v>276.5121</v>
      </c>
      <c r="Q157" s="1">
        <v>20.02329</v>
      </c>
      <c r="R157" s="1">
        <v>0.0724137931034483</v>
      </c>
      <c r="S157" s="1">
        <v>-19.70546</v>
      </c>
      <c r="T157" s="6">
        <v>43734</v>
      </c>
    </row>
    <row r="158" spans="1:20">
      <c r="A158" s="1" t="s">
        <v>407</v>
      </c>
      <c r="B158" s="1" t="str">
        <f>IF(COUNTIF(A158:A642,A158:A642)&gt;1,"",A158:A642)</f>
        <v>Kepler-117 c</v>
      </c>
      <c r="C158" s="1" t="s">
        <v>408</v>
      </c>
      <c r="D158" s="1">
        <v>1</v>
      </c>
      <c r="E158" s="1">
        <v>2</v>
      </c>
      <c r="F158" s="1" t="s">
        <v>19</v>
      </c>
      <c r="G158" s="1" t="s">
        <v>409</v>
      </c>
      <c r="H158" s="1">
        <v>0.2804</v>
      </c>
      <c r="I158" s="1">
        <v>0.0092</v>
      </c>
      <c r="J158" s="1">
        <v>0.0328102710413695</v>
      </c>
      <c r="K158" s="1">
        <v>-0.0028</v>
      </c>
      <c r="L158" s="5">
        <v>12.341</v>
      </c>
      <c r="M158" s="1">
        <v>0.392</v>
      </c>
      <c r="N158" s="1">
        <v>0.0317640385706183</v>
      </c>
      <c r="O158" s="1">
        <v>-0.392</v>
      </c>
      <c r="P158" s="1">
        <v>584.78</v>
      </c>
      <c r="Q158" s="1">
        <v>57.21</v>
      </c>
      <c r="R158" s="1">
        <v>0.0978316631895756</v>
      </c>
      <c r="S158" s="1">
        <v>-57.21</v>
      </c>
      <c r="T158" s="6">
        <v>41962</v>
      </c>
    </row>
    <row r="159" spans="1:20">
      <c r="A159" s="1" t="s">
        <v>410</v>
      </c>
      <c r="B159" s="1" t="str">
        <f>IF(COUNTIF(A159:A777,A159:A777)&gt;1,"",A159:A777)</f>
        <v>HATS-15 b</v>
      </c>
      <c r="C159" s="1" t="s">
        <v>411</v>
      </c>
      <c r="D159" s="1">
        <v>1</v>
      </c>
      <c r="E159" s="1">
        <v>1</v>
      </c>
      <c r="F159" s="1" t="s">
        <v>19</v>
      </c>
      <c r="G159" s="1" t="s">
        <v>412</v>
      </c>
      <c r="H159" s="1">
        <v>0.02712</v>
      </c>
      <c r="I159" s="1">
        <v>0.00023</v>
      </c>
      <c r="J159" s="1">
        <v>0.00848082595870207</v>
      </c>
      <c r="K159" s="1">
        <v>-0.00023</v>
      </c>
      <c r="L159" s="5">
        <v>12.386</v>
      </c>
      <c r="M159" s="1">
        <v>0.448</v>
      </c>
      <c r="N159" s="1">
        <v>0.0361698692071694</v>
      </c>
      <c r="O159" s="1">
        <v>-0.448</v>
      </c>
      <c r="P159" s="1">
        <v>689.6911</v>
      </c>
      <c r="Q159" s="1">
        <v>47.6745</v>
      </c>
      <c r="R159" s="1">
        <v>0.0691244239631336</v>
      </c>
      <c r="S159" s="1">
        <v>-47.6745</v>
      </c>
      <c r="T159" s="6">
        <v>42544</v>
      </c>
    </row>
    <row r="160" spans="1:20">
      <c r="A160" s="1" t="s">
        <v>413</v>
      </c>
      <c r="B160" s="1" t="str">
        <f>IF(COUNTIF(A160:A810,A160:A810)&gt;1,"",A160:A810)</f>
        <v>Qatar-5 b</v>
      </c>
      <c r="C160" s="1" t="s">
        <v>414</v>
      </c>
      <c r="D160" s="1">
        <v>1</v>
      </c>
      <c r="E160" s="1">
        <v>1</v>
      </c>
      <c r="F160" s="1" t="s">
        <v>19</v>
      </c>
      <c r="G160" s="1" t="s">
        <v>415</v>
      </c>
      <c r="H160" s="1">
        <v>0.04127</v>
      </c>
      <c r="I160" s="1">
        <v>0.00067</v>
      </c>
      <c r="J160" s="1">
        <v>0.0162345529440271</v>
      </c>
      <c r="K160" s="1">
        <v>-0.00067</v>
      </c>
      <c r="L160" s="5">
        <v>12.408</v>
      </c>
      <c r="M160" s="1">
        <v>0.717</v>
      </c>
      <c r="N160" s="1">
        <v>0.0577852998065764</v>
      </c>
      <c r="O160" s="1">
        <v>-0.717</v>
      </c>
      <c r="P160" s="1">
        <v>1373.0256</v>
      </c>
      <c r="Q160" s="1">
        <v>57.2094</v>
      </c>
      <c r="R160" s="1">
        <v>0.0416666666666667</v>
      </c>
      <c r="S160" s="1">
        <v>-57.2094</v>
      </c>
      <c r="T160" s="6">
        <v>42852</v>
      </c>
    </row>
    <row r="161" spans="1:20">
      <c r="A161" s="1" t="s">
        <v>416</v>
      </c>
      <c r="B161" s="1" t="str">
        <f>IF(COUNTIF(A161:A859,A161:A859)&gt;1,"",A161:A859)</f>
        <v>Kepler-1514 b</v>
      </c>
      <c r="C161" s="1" t="s">
        <v>417</v>
      </c>
      <c r="D161" s="1">
        <v>1</v>
      </c>
      <c r="E161" s="1">
        <v>2</v>
      </c>
      <c r="F161" s="1" t="s">
        <v>19</v>
      </c>
      <c r="G161" s="1" t="s">
        <v>418</v>
      </c>
      <c r="H161" s="1">
        <v>0.753</v>
      </c>
      <c r="I161" s="1">
        <v>0.013</v>
      </c>
      <c r="J161" s="1">
        <v>0.0172642762284197</v>
      </c>
      <c r="K161" s="1">
        <v>-0.014</v>
      </c>
      <c r="L161" s="5">
        <v>12.42</v>
      </c>
      <c r="M161" s="1">
        <v>0.258</v>
      </c>
      <c r="N161" s="1">
        <v>0.0207729468599034</v>
      </c>
      <c r="O161" s="1">
        <v>-0.258</v>
      </c>
      <c r="P161" s="1">
        <v>1678.1424</v>
      </c>
      <c r="Q161" s="1">
        <v>69.9226</v>
      </c>
      <c r="R161" s="1">
        <v>0.0416666666666667</v>
      </c>
      <c r="S161" s="1">
        <v>-69.9226</v>
      </c>
      <c r="T161" s="6">
        <v>44207</v>
      </c>
    </row>
    <row r="162" spans="1:20">
      <c r="A162" s="1" t="s">
        <v>419</v>
      </c>
      <c r="B162" s="1" t="str">
        <f>IF(COUNTIF(A162:A830,A162:A830)&gt;1,"",A162:A830)</f>
        <v>XO-5 b</v>
      </c>
      <c r="C162" s="1" t="s">
        <v>420</v>
      </c>
      <c r="D162" s="1">
        <v>1</v>
      </c>
      <c r="E162" s="1">
        <v>1</v>
      </c>
      <c r="F162" s="1" t="s">
        <v>19</v>
      </c>
      <c r="G162" s="1" t="s">
        <v>150</v>
      </c>
      <c r="H162" s="1">
        <v>0.04874</v>
      </c>
      <c r="I162" s="1">
        <v>0.00054</v>
      </c>
      <c r="J162" s="1">
        <v>0.0110791957324579</v>
      </c>
      <c r="K162" s="1">
        <v>-0.00057</v>
      </c>
      <c r="L162" s="5">
        <v>12.431</v>
      </c>
      <c r="M162" s="1">
        <v>0.56</v>
      </c>
      <c r="N162" s="1">
        <v>0.0450486686509533</v>
      </c>
      <c r="O162" s="1">
        <v>-0.56</v>
      </c>
      <c r="P162" s="1">
        <v>332.45018</v>
      </c>
      <c r="Q162" s="1">
        <v>10.48839</v>
      </c>
      <c r="R162" s="1">
        <v>0.0315487571701721</v>
      </c>
      <c r="S162" s="1">
        <v>-10.48839</v>
      </c>
      <c r="T162" s="6">
        <v>43545</v>
      </c>
    </row>
    <row r="163" spans="1:20">
      <c r="A163" s="1" t="s">
        <v>421</v>
      </c>
      <c r="B163" s="1" t="str">
        <f>IF(COUNTIF(A163:A517,A163:A517)&gt;1,"",A163:A517)</f>
        <v>KELT-1 b</v>
      </c>
      <c r="C163" s="1" t="s">
        <v>422</v>
      </c>
      <c r="D163" s="1">
        <v>1</v>
      </c>
      <c r="E163" s="1">
        <v>1</v>
      </c>
      <c r="F163" s="1" t="s">
        <v>19</v>
      </c>
      <c r="G163" s="1" t="s">
        <v>423</v>
      </c>
      <c r="H163" s="1">
        <v>0.02466</v>
      </c>
      <c r="I163" s="1">
        <v>0.00016</v>
      </c>
      <c r="J163" s="1">
        <v>0.0064882400648824</v>
      </c>
      <c r="K163" s="1">
        <v>-0.00016</v>
      </c>
      <c r="L163" s="5">
        <v>12.442</v>
      </c>
      <c r="M163" s="1">
        <v>0.359</v>
      </c>
      <c r="N163" s="1">
        <v>0.0288538820125382</v>
      </c>
      <c r="O163" s="1">
        <v>-0.247</v>
      </c>
      <c r="P163" s="1">
        <v>8654.15</v>
      </c>
      <c r="Q163" s="1">
        <v>158.908</v>
      </c>
      <c r="R163" s="1">
        <v>0.0183620575099808</v>
      </c>
      <c r="S163" s="1">
        <v>-152.552</v>
      </c>
      <c r="T163" s="6">
        <v>41773</v>
      </c>
    </row>
    <row r="164" spans="1:20">
      <c r="A164" s="1" t="s">
        <v>424</v>
      </c>
      <c r="B164" s="1" t="str">
        <f t="shared" ref="B164:B170" si="8">IF(COUNTIF(A164:A862,A164:A862)&gt;1,"",A164:A862)</f>
        <v>WASP-186 b</v>
      </c>
      <c r="C164" s="1" t="s">
        <v>425</v>
      </c>
      <c r="D164" s="1">
        <v>1</v>
      </c>
      <c r="E164" s="1">
        <v>1</v>
      </c>
      <c r="F164" s="1" t="s">
        <v>19</v>
      </c>
      <c r="G164" s="1" t="s">
        <v>426</v>
      </c>
      <c r="H164" s="1">
        <v>0.06</v>
      </c>
      <c r="I164" s="1">
        <v>0.0012</v>
      </c>
      <c r="J164" s="1">
        <v>0.02</v>
      </c>
      <c r="K164" s="1">
        <v>-0.0013</v>
      </c>
      <c r="L164" s="5">
        <v>12.442</v>
      </c>
      <c r="M164" s="1">
        <v>0.336</v>
      </c>
      <c r="N164" s="1">
        <v>0.0270053046134062</v>
      </c>
      <c r="O164" s="1">
        <v>-0.336</v>
      </c>
      <c r="P164" s="1">
        <v>1341.2426</v>
      </c>
      <c r="Q164" s="1">
        <v>57.2094</v>
      </c>
      <c r="R164" s="1">
        <v>0.042654028436019</v>
      </c>
      <c r="S164" s="1">
        <v>-57.2094</v>
      </c>
      <c r="T164" s="6">
        <v>44182</v>
      </c>
    </row>
    <row r="165" spans="1:20">
      <c r="A165" s="1" t="s">
        <v>427</v>
      </c>
      <c r="B165" s="1" t="str">
        <f>IF(COUNTIF(A165:A855,A165:A855)&gt;1,"",A165:A855)</f>
        <v>WASP-65 b</v>
      </c>
      <c r="C165" s="1" t="s">
        <v>428</v>
      </c>
      <c r="D165" s="1">
        <v>1</v>
      </c>
      <c r="E165" s="1">
        <v>1</v>
      </c>
      <c r="F165" s="1" t="s">
        <v>19</v>
      </c>
      <c r="G165" s="1" t="s">
        <v>150</v>
      </c>
      <c r="H165" s="1">
        <v>0.0334</v>
      </c>
      <c r="I165" s="1">
        <v>0.0016</v>
      </c>
      <c r="J165" s="1">
        <v>0.0479041916167665</v>
      </c>
      <c r="K165" s="1">
        <v>-0.0018</v>
      </c>
      <c r="L165" s="5">
        <v>12.464</v>
      </c>
      <c r="M165" s="1">
        <v>0.661</v>
      </c>
      <c r="N165" s="1">
        <v>0.0530327342747112</v>
      </c>
      <c r="O165" s="1">
        <v>-0.661</v>
      </c>
      <c r="P165" s="1">
        <v>489.4582</v>
      </c>
      <c r="Q165" s="1">
        <v>47.6745</v>
      </c>
      <c r="R165" s="1">
        <v>0.0974025974025974</v>
      </c>
      <c r="S165" s="1">
        <v>-50.8528</v>
      </c>
      <c r="T165" s="6">
        <v>43545</v>
      </c>
    </row>
    <row r="166" spans="1:20">
      <c r="A166" s="1" t="s">
        <v>429</v>
      </c>
      <c r="B166" s="1" t="str">
        <f>IF(COUNTIF(A166:A851,A166:A851)&gt;1,"",A166:A851)</f>
        <v>WASP-49 b</v>
      </c>
      <c r="C166" s="1" t="s">
        <v>430</v>
      </c>
      <c r="D166" s="1">
        <v>2</v>
      </c>
      <c r="E166" s="1">
        <v>1</v>
      </c>
      <c r="F166" s="1" t="s">
        <v>19</v>
      </c>
      <c r="G166" s="1" t="s">
        <v>150</v>
      </c>
      <c r="H166" s="1">
        <v>0.0379</v>
      </c>
      <c r="I166" s="1">
        <v>0.001</v>
      </c>
      <c r="J166" s="1">
        <v>0.0263852242744063</v>
      </c>
      <c r="K166" s="1">
        <v>-0.0011</v>
      </c>
      <c r="L166" s="5">
        <v>12.498</v>
      </c>
      <c r="M166" s="1">
        <v>0.527</v>
      </c>
      <c r="N166" s="1">
        <v>0.0421667466794687</v>
      </c>
      <c r="O166" s="1">
        <v>-0.527</v>
      </c>
      <c r="P166" s="1">
        <v>126.81417</v>
      </c>
      <c r="Q166" s="1">
        <v>9.21707</v>
      </c>
      <c r="R166" s="1">
        <v>0.0726817042606516</v>
      </c>
      <c r="S166" s="1">
        <v>-8.58141</v>
      </c>
      <c r="T166" s="6">
        <v>43545</v>
      </c>
    </row>
    <row r="167" spans="1:20">
      <c r="A167" s="1" t="s">
        <v>431</v>
      </c>
      <c r="B167" s="1" t="str">
        <f>IF(COUNTIF(A167:A863,A167:A863)&gt;1,"",A167:A863)</f>
        <v>HATS-47 b</v>
      </c>
      <c r="C167" s="1" t="s">
        <v>432</v>
      </c>
      <c r="D167" s="1">
        <v>1</v>
      </c>
      <c r="E167" s="1">
        <v>1</v>
      </c>
      <c r="F167" s="1" t="s">
        <v>19</v>
      </c>
      <c r="G167" s="1" t="s">
        <v>137</v>
      </c>
      <c r="H167" s="1">
        <v>0.04269</v>
      </c>
      <c r="I167" s="1">
        <v>0.00033</v>
      </c>
      <c r="J167" s="1">
        <v>0.00773014757554462</v>
      </c>
      <c r="K167" s="1">
        <v>-0.00025</v>
      </c>
      <c r="L167" s="5">
        <v>12.52</v>
      </c>
      <c r="M167" s="1">
        <v>0.157</v>
      </c>
      <c r="N167" s="1">
        <v>0.0125399361022364</v>
      </c>
      <c r="O167" s="1">
        <v>-0.157</v>
      </c>
      <c r="P167" s="1">
        <v>117.27927</v>
      </c>
      <c r="Q167" s="1">
        <v>9.85273</v>
      </c>
      <c r="R167" s="1">
        <v>0.0840108401084011</v>
      </c>
      <c r="S167" s="1">
        <v>-6.67443</v>
      </c>
      <c r="T167" s="6">
        <v>43888</v>
      </c>
    </row>
    <row r="168" spans="1:20">
      <c r="A168" s="1" t="s">
        <v>433</v>
      </c>
      <c r="B168" s="1" t="str">
        <f t="shared" si="8"/>
        <v>TIC 237913194 b</v>
      </c>
      <c r="C168" s="1" t="s">
        <v>434</v>
      </c>
      <c r="D168" s="1">
        <v>1</v>
      </c>
      <c r="E168" s="1">
        <v>1</v>
      </c>
      <c r="F168" s="1" t="s">
        <v>19</v>
      </c>
      <c r="G168" s="1" t="s">
        <v>435</v>
      </c>
      <c r="H168" s="1">
        <v>0.1207</v>
      </c>
      <c r="I168" s="1">
        <v>0.0037</v>
      </c>
      <c r="J168" s="1">
        <v>0.0306545153272577</v>
      </c>
      <c r="K168" s="1">
        <v>-0.0037</v>
      </c>
      <c r="L168" s="5">
        <v>12.52</v>
      </c>
      <c r="M168" s="1">
        <v>0.605</v>
      </c>
      <c r="N168" s="1">
        <v>0.0483226837060703</v>
      </c>
      <c r="O168" s="1">
        <v>-0.527</v>
      </c>
      <c r="P168" s="1">
        <v>617.22586</v>
      </c>
      <c r="Q168" s="1">
        <v>29.24036</v>
      </c>
      <c r="R168" s="1">
        <v>0.0473738414006179</v>
      </c>
      <c r="S168" s="1">
        <v>-28.92253</v>
      </c>
      <c r="T168" s="6">
        <v>44182</v>
      </c>
    </row>
    <row r="169" spans="1:20">
      <c r="A169" s="1" t="s">
        <v>436</v>
      </c>
      <c r="B169" s="1" t="str">
        <f t="shared" si="8"/>
        <v>HAT-P-63 b</v>
      </c>
      <c r="C169" s="1" t="s">
        <v>437</v>
      </c>
      <c r="D169" s="1">
        <v>1</v>
      </c>
      <c r="E169" s="1">
        <v>1</v>
      </c>
      <c r="F169" s="1" t="s">
        <v>19</v>
      </c>
      <c r="G169" s="1" t="s">
        <v>189</v>
      </c>
      <c r="H169" s="1">
        <v>0.04294</v>
      </c>
      <c r="I169" s="1">
        <v>0.00035</v>
      </c>
      <c r="J169" s="1">
        <v>0.00815090824406148</v>
      </c>
      <c r="K169" s="1">
        <v>-0.00035</v>
      </c>
      <c r="L169" s="5">
        <v>12.543</v>
      </c>
      <c r="M169" s="1">
        <v>0.37</v>
      </c>
      <c r="N169" s="1">
        <v>0.0294985250737463</v>
      </c>
      <c r="O169" s="1">
        <v>-0.37</v>
      </c>
      <c r="P169" s="1">
        <v>195.14664</v>
      </c>
      <c r="Q169" s="1">
        <v>7.62788</v>
      </c>
      <c r="R169" s="1">
        <v>0.0390879392030526</v>
      </c>
      <c r="S169" s="1">
        <v>-7.62788</v>
      </c>
      <c r="T169" s="6">
        <v>44403</v>
      </c>
    </row>
    <row r="170" spans="1:20">
      <c r="A170" s="1" t="s">
        <v>438</v>
      </c>
      <c r="B170" s="1" t="str">
        <f t="shared" si="8"/>
        <v>HAT-P-59 b</v>
      </c>
      <c r="C170" s="1" t="s">
        <v>439</v>
      </c>
      <c r="D170" s="1">
        <v>1</v>
      </c>
      <c r="E170" s="1">
        <v>1</v>
      </c>
      <c r="F170" s="1" t="s">
        <v>19</v>
      </c>
      <c r="G170" s="1" t="s">
        <v>189</v>
      </c>
      <c r="H170" s="1">
        <v>0.05064</v>
      </c>
      <c r="I170" s="1">
        <v>0.00037</v>
      </c>
      <c r="J170" s="1">
        <v>0.00730647709320695</v>
      </c>
      <c r="K170" s="1">
        <v>-0.00037</v>
      </c>
      <c r="L170" s="5">
        <v>12.588</v>
      </c>
      <c r="M170" s="1">
        <v>0.146</v>
      </c>
      <c r="N170" s="1">
        <v>0.011598347632666</v>
      </c>
      <c r="O170" s="1">
        <v>-0.146</v>
      </c>
      <c r="P170" s="1">
        <v>489.45575</v>
      </c>
      <c r="Q170" s="1">
        <v>21.2945</v>
      </c>
      <c r="R170" s="1">
        <v>0.0435064865414289</v>
      </c>
      <c r="S170" s="1">
        <v>-21.2945</v>
      </c>
      <c r="T170" s="6">
        <v>44403</v>
      </c>
    </row>
    <row r="171" spans="1:20">
      <c r="A171" s="1" t="s">
        <v>440</v>
      </c>
      <c r="B171" s="1" t="str">
        <f>IF(COUNTIF(A171:A711,A171:A711)&gt;1,"",A171:A711)</f>
        <v>Kepler-14 b</v>
      </c>
      <c r="C171" s="1" t="s">
        <v>441</v>
      </c>
      <c r="D171" s="1">
        <v>2</v>
      </c>
      <c r="E171" s="1">
        <v>1</v>
      </c>
      <c r="F171" s="1" t="s">
        <v>19</v>
      </c>
      <c r="G171" s="1" t="s">
        <v>442</v>
      </c>
      <c r="H171" s="1">
        <v>0.0771</v>
      </c>
      <c r="I171" s="1">
        <v>0.0012</v>
      </c>
      <c r="J171" s="1">
        <v>0.0155642023346303</v>
      </c>
      <c r="K171" s="1">
        <v>-0.0012</v>
      </c>
      <c r="L171" s="5">
        <v>12.621</v>
      </c>
      <c r="M171" s="1">
        <v>0.56</v>
      </c>
      <c r="N171" s="1">
        <v>0.0443704936217415</v>
      </c>
      <c r="O171" s="1">
        <v>-0.56</v>
      </c>
      <c r="P171" s="1">
        <v>2440.9344</v>
      </c>
      <c r="Q171" s="1">
        <v>123.9537</v>
      </c>
      <c r="R171" s="1">
        <v>0.05078125</v>
      </c>
      <c r="S171" s="1">
        <v>-123.9537</v>
      </c>
      <c r="T171" s="6">
        <v>42383</v>
      </c>
    </row>
    <row r="172" spans="1:20">
      <c r="A172" s="1" t="s">
        <v>443</v>
      </c>
      <c r="B172" s="1" t="str">
        <f>IF(COUNTIF(A172:A832,A172:A832)&gt;1,"",A172:A832)</f>
        <v>HATS-59 b</v>
      </c>
      <c r="C172" s="1" t="s">
        <v>444</v>
      </c>
      <c r="D172" s="1">
        <v>1</v>
      </c>
      <c r="E172" s="1">
        <v>2</v>
      </c>
      <c r="F172" s="1" t="s">
        <v>19</v>
      </c>
      <c r="G172" s="1" t="s">
        <v>445</v>
      </c>
      <c r="H172" s="1">
        <v>0.06112</v>
      </c>
      <c r="I172" s="1">
        <v>0.00076</v>
      </c>
      <c r="J172" s="1">
        <v>0.012434554973822</v>
      </c>
      <c r="K172" s="1">
        <v>-0.00076</v>
      </c>
      <c r="L172" s="5">
        <v>12.621</v>
      </c>
      <c r="M172" s="1">
        <v>0.863</v>
      </c>
      <c r="N172" s="1">
        <v>0.0683780999920767</v>
      </c>
      <c r="O172" s="1">
        <v>-0.863</v>
      </c>
      <c r="P172" s="1">
        <v>256.17098</v>
      </c>
      <c r="Q172" s="1">
        <v>21.93027</v>
      </c>
      <c r="R172" s="1">
        <v>0.0856079404466501</v>
      </c>
      <c r="S172" s="1">
        <v>-21.93027</v>
      </c>
      <c r="T172" s="6">
        <v>43440</v>
      </c>
    </row>
    <row r="173" spans="1:20">
      <c r="A173" s="1" t="s">
        <v>446</v>
      </c>
      <c r="B173" s="1" t="str">
        <f>IF(COUNTIF(A173:A833,A173:A833)&gt;1,"",A173:A833)</f>
        <v>WASP-164 b</v>
      </c>
      <c r="C173" s="1" t="s">
        <v>447</v>
      </c>
      <c r="D173" s="1">
        <v>1</v>
      </c>
      <c r="E173" s="1">
        <v>1</v>
      </c>
      <c r="F173" s="1" t="s">
        <v>19</v>
      </c>
      <c r="G173" s="1" t="s">
        <v>448</v>
      </c>
      <c r="H173" s="1">
        <v>0.02818</v>
      </c>
      <c r="I173" s="1">
        <v>0.00065</v>
      </c>
      <c r="J173" s="1">
        <v>0.0230660042583392</v>
      </c>
      <c r="K173" s="1">
        <v>-0.00072</v>
      </c>
      <c r="L173" s="5">
        <v>12.644</v>
      </c>
      <c r="M173" s="1">
        <v>0.46</v>
      </c>
      <c r="N173" s="1">
        <v>0.036380892122746</v>
      </c>
      <c r="O173" s="1">
        <v>-0.482</v>
      </c>
      <c r="P173" s="1">
        <v>676.9779</v>
      </c>
      <c r="Q173" s="1">
        <v>38.1396</v>
      </c>
      <c r="R173" s="1">
        <v>0.0563380281690141</v>
      </c>
      <c r="S173" s="1">
        <v>-41.3179</v>
      </c>
      <c r="T173" s="6">
        <v>43405</v>
      </c>
    </row>
    <row r="174" spans="1:20">
      <c r="A174" s="1" t="s">
        <v>449</v>
      </c>
      <c r="B174" s="1" t="str">
        <f>IF(COUNTIF(A174:A852,A174:A852)&gt;1,"",A174:A852)</f>
        <v>WASP-97 b</v>
      </c>
      <c r="C174" s="1" t="s">
        <v>450</v>
      </c>
      <c r="D174" s="1">
        <v>1</v>
      </c>
      <c r="E174" s="1">
        <v>1</v>
      </c>
      <c r="F174" s="1" t="s">
        <v>19</v>
      </c>
      <c r="G174" s="1" t="s">
        <v>150</v>
      </c>
      <c r="H174" s="1">
        <v>0.03305</v>
      </c>
      <c r="I174" s="1">
        <v>0.00058</v>
      </c>
      <c r="J174" s="1">
        <v>0.0175491679273828</v>
      </c>
      <c r="K174" s="1">
        <v>-0.00059</v>
      </c>
      <c r="L174" s="5">
        <v>12.666</v>
      </c>
      <c r="M174" s="1">
        <v>0.673</v>
      </c>
      <c r="N174" s="1">
        <v>0.053134375493447</v>
      </c>
      <c r="O174" s="1">
        <v>-0.673</v>
      </c>
      <c r="P174" s="1">
        <v>420.48909</v>
      </c>
      <c r="Q174" s="1">
        <v>18.11631</v>
      </c>
      <c r="R174" s="1">
        <v>0.0430839002267574</v>
      </c>
      <c r="S174" s="1">
        <v>-17.79848</v>
      </c>
      <c r="T174" s="6">
        <v>43545</v>
      </c>
    </row>
    <row r="175" spans="1:20">
      <c r="A175" s="1" t="s">
        <v>451</v>
      </c>
      <c r="B175" s="1" t="str">
        <f>IF(COUNTIF(A175:A853,A175:A853)&gt;1,"",A175:A853)</f>
        <v>HAT-P-19 b</v>
      </c>
      <c r="C175" s="1" t="s">
        <v>452</v>
      </c>
      <c r="D175" s="1">
        <v>1</v>
      </c>
      <c r="E175" s="1">
        <v>1</v>
      </c>
      <c r="F175" s="1" t="s">
        <v>19</v>
      </c>
      <c r="G175" s="1" t="s">
        <v>150</v>
      </c>
      <c r="H175" s="1">
        <v>0.04664</v>
      </c>
      <c r="I175" s="1">
        <v>0.00076</v>
      </c>
      <c r="J175" s="1">
        <v>0.016295025728988</v>
      </c>
      <c r="K175" s="1">
        <v>-0.00078</v>
      </c>
      <c r="L175" s="5">
        <v>12.689</v>
      </c>
      <c r="M175" s="1">
        <v>0.807</v>
      </c>
      <c r="N175" s="1">
        <v>0.0635983923082985</v>
      </c>
      <c r="O175" s="1">
        <v>-0.807</v>
      </c>
      <c r="P175" s="1">
        <v>90.26372</v>
      </c>
      <c r="Q175" s="1">
        <v>5.08528</v>
      </c>
      <c r="R175" s="1">
        <v>0.0563380281690141</v>
      </c>
      <c r="S175" s="1">
        <v>-5.08528</v>
      </c>
      <c r="T175" s="6">
        <v>43545</v>
      </c>
    </row>
    <row r="176" spans="1:20">
      <c r="A176" s="1" t="s">
        <v>453</v>
      </c>
      <c r="B176" s="1" t="str">
        <f>IF(COUNTIF(A176:A826,A176:A826)&gt;1,"",A176:A826)</f>
        <v>Qatar-4 b</v>
      </c>
      <c r="C176" s="1" t="s">
        <v>454</v>
      </c>
      <c r="D176" s="1">
        <v>1</v>
      </c>
      <c r="E176" s="1">
        <v>1</v>
      </c>
      <c r="F176" s="1" t="s">
        <v>19</v>
      </c>
      <c r="G176" s="1" t="s">
        <v>415</v>
      </c>
      <c r="H176" s="1">
        <v>0.02803</v>
      </c>
      <c r="I176" s="1">
        <v>0.00048</v>
      </c>
      <c r="J176" s="1">
        <v>0.0171245094541563</v>
      </c>
      <c r="K176" s="1">
        <v>-0.00048</v>
      </c>
      <c r="L176" s="5">
        <v>12.722</v>
      </c>
      <c r="M176" s="1">
        <v>1.233</v>
      </c>
      <c r="N176" s="1">
        <v>0.0969187234711524</v>
      </c>
      <c r="O176" s="1">
        <v>-1.233</v>
      </c>
      <c r="P176" s="1">
        <v>1938.763</v>
      </c>
      <c r="Q176" s="1">
        <v>171.6282</v>
      </c>
      <c r="R176" s="1">
        <v>0.0885245901639344</v>
      </c>
      <c r="S176" s="1">
        <v>-171.6282</v>
      </c>
      <c r="T176" s="6">
        <v>42852</v>
      </c>
    </row>
    <row r="177" spans="1:20">
      <c r="A177" s="1" t="s">
        <v>455</v>
      </c>
      <c r="B177" s="1" t="str">
        <f>IF(COUNTIF(A177:A853,A177:A853)&gt;1,"",A177:A853)</f>
        <v>WASP-104 b</v>
      </c>
      <c r="C177" s="1" t="s">
        <v>456</v>
      </c>
      <c r="D177" s="1">
        <v>2</v>
      </c>
      <c r="E177" s="1">
        <v>1</v>
      </c>
      <c r="F177" s="1" t="s">
        <v>19</v>
      </c>
      <c r="G177" s="1" t="s">
        <v>150</v>
      </c>
      <c r="H177" s="1">
        <v>0.0292</v>
      </c>
      <c r="I177" s="1">
        <v>0.00044</v>
      </c>
      <c r="J177" s="1">
        <v>0.0150684931506849</v>
      </c>
      <c r="K177" s="1">
        <v>-0.00044</v>
      </c>
      <c r="L177" s="5">
        <v>12.745</v>
      </c>
      <c r="M177" s="1">
        <v>0.415</v>
      </c>
      <c r="N177" s="1">
        <v>0.032561788936838</v>
      </c>
      <c r="O177" s="1">
        <v>-0.415</v>
      </c>
      <c r="P177" s="1">
        <v>403.00844</v>
      </c>
      <c r="Q177" s="1">
        <v>15.8915</v>
      </c>
      <c r="R177" s="1">
        <v>0.0394321766561514</v>
      </c>
      <c r="S177" s="1">
        <v>-15.57367</v>
      </c>
      <c r="T177" s="6">
        <v>43545</v>
      </c>
    </row>
    <row r="178" spans="1:20">
      <c r="A178" s="1" t="s">
        <v>457</v>
      </c>
      <c r="B178" s="1" t="str">
        <f>IF(COUNTIF(A178:A873,A178:A873)&gt;1,"",A178:A873)</f>
        <v>HATS-57 b</v>
      </c>
      <c r="C178" s="1" t="s">
        <v>458</v>
      </c>
      <c r="D178" s="1">
        <v>1</v>
      </c>
      <c r="E178" s="1">
        <v>1</v>
      </c>
      <c r="F178" s="1" t="s">
        <v>19</v>
      </c>
      <c r="G178" s="1" t="s">
        <v>459</v>
      </c>
      <c r="H178" s="1">
        <v>0.03493</v>
      </c>
      <c r="I178" s="1">
        <v>0.00021</v>
      </c>
      <c r="J178" s="1">
        <v>0.00601202404809619</v>
      </c>
      <c r="K178" s="1">
        <v>-0.0003</v>
      </c>
      <c r="L178" s="5">
        <v>12.767</v>
      </c>
      <c r="M178" s="1">
        <v>0.314</v>
      </c>
      <c r="N178" s="1">
        <v>0.0245946581029216</v>
      </c>
      <c r="O178" s="1">
        <v>-0.314</v>
      </c>
      <c r="P178" s="1">
        <v>1000.21101</v>
      </c>
      <c r="Q178" s="1">
        <v>23.20159</v>
      </c>
      <c r="R178" s="1">
        <v>0.0231966952653321</v>
      </c>
      <c r="S178" s="1">
        <v>-23.20159</v>
      </c>
      <c r="T178" s="6">
        <v>43692</v>
      </c>
    </row>
    <row r="179" spans="1:20">
      <c r="A179" s="1" t="s">
        <v>460</v>
      </c>
      <c r="B179" s="1" t="str">
        <f>IF(COUNTIF(A179:A877,A179:A877)&gt;1,"",A179:A877)</f>
        <v>NGTS-13 b</v>
      </c>
      <c r="C179" s="1" t="s">
        <v>461</v>
      </c>
      <c r="D179" s="1">
        <v>1</v>
      </c>
      <c r="E179" s="1">
        <v>1</v>
      </c>
      <c r="F179" s="1" t="s">
        <v>19</v>
      </c>
      <c r="G179" s="1" t="s">
        <v>462</v>
      </c>
      <c r="H179" s="1">
        <v>0.0549</v>
      </c>
      <c r="I179" s="1">
        <v>0.0015</v>
      </c>
      <c r="J179" s="1">
        <v>0.0273224043715847</v>
      </c>
      <c r="K179" s="1">
        <v>-0.0025</v>
      </c>
      <c r="L179" s="5">
        <v>12.801</v>
      </c>
      <c r="M179" s="1">
        <v>0.516</v>
      </c>
      <c r="N179" s="1">
        <v>0.0403093508319663</v>
      </c>
      <c r="O179" s="1">
        <v>-0.516</v>
      </c>
      <c r="P179" s="1">
        <v>1538.2972</v>
      </c>
      <c r="Q179" s="1">
        <v>139.8452</v>
      </c>
      <c r="R179" s="1">
        <v>0.0909090909090909</v>
      </c>
      <c r="S179" s="1">
        <v>-139.8452</v>
      </c>
      <c r="T179" s="6">
        <v>44238</v>
      </c>
    </row>
    <row r="180" spans="1:20">
      <c r="A180" s="1" t="s">
        <v>463</v>
      </c>
      <c r="B180" s="1" t="str">
        <f>IF(COUNTIF(A180:A840,A180:A840)&gt;1,"",A180:A840)</f>
        <v>WASP-161 b</v>
      </c>
      <c r="C180" s="1" t="s">
        <v>464</v>
      </c>
      <c r="D180" s="1">
        <v>1</v>
      </c>
      <c r="E180" s="1">
        <v>1</v>
      </c>
      <c r="F180" s="1" t="s">
        <v>19</v>
      </c>
      <c r="G180" s="1" t="s">
        <v>465</v>
      </c>
      <c r="H180" s="1">
        <v>0.0673</v>
      </c>
      <c r="I180" s="1">
        <v>0.0023</v>
      </c>
      <c r="J180" s="1">
        <v>0.0341753343239227</v>
      </c>
      <c r="K180" s="1">
        <v>-0.0023</v>
      </c>
      <c r="L180" s="5">
        <v>12.812</v>
      </c>
      <c r="M180" s="1">
        <v>0.729</v>
      </c>
      <c r="N180" s="1">
        <v>0.056899781454886</v>
      </c>
      <c r="O180" s="1">
        <v>-0.65</v>
      </c>
      <c r="P180" s="1">
        <v>791.3967</v>
      </c>
      <c r="Q180" s="1">
        <v>66.7443</v>
      </c>
      <c r="R180" s="1">
        <v>0.0843373493975904</v>
      </c>
      <c r="S180" s="1">
        <v>-66.7443</v>
      </c>
      <c r="T180" s="6">
        <v>43447</v>
      </c>
    </row>
    <row r="181" spans="1:20">
      <c r="A181" s="1" t="s">
        <v>466</v>
      </c>
      <c r="B181" s="1" t="str">
        <f>IF(COUNTIF(A181:A864,A181:A864)&gt;1,"",A181:A864)</f>
        <v>Kepler-432 b</v>
      </c>
      <c r="C181" s="1" t="s">
        <v>467</v>
      </c>
      <c r="D181" s="1">
        <v>2</v>
      </c>
      <c r="E181" s="1">
        <v>2</v>
      </c>
      <c r="F181" s="1" t="s">
        <v>19</v>
      </c>
      <c r="G181" s="1" t="s">
        <v>150</v>
      </c>
      <c r="H181" s="1">
        <v>0.3025</v>
      </c>
      <c r="I181" s="1">
        <v>0.0064</v>
      </c>
      <c r="J181" s="1">
        <v>0.0211570247933884</v>
      </c>
      <c r="K181" s="1">
        <v>-0.0056</v>
      </c>
      <c r="L181" s="5">
        <v>12.834</v>
      </c>
      <c r="M181" s="1">
        <v>0.404</v>
      </c>
      <c r="N181" s="1">
        <v>0.0314788842138071</v>
      </c>
      <c r="O181" s="1">
        <v>-0.437</v>
      </c>
      <c r="P181" s="1">
        <v>182.75225</v>
      </c>
      <c r="Q181" s="1">
        <v>7.94575</v>
      </c>
      <c r="R181" s="1">
        <v>0.0434782608695652</v>
      </c>
      <c r="S181" s="1">
        <v>-7.31009</v>
      </c>
      <c r="T181" s="6">
        <v>43545</v>
      </c>
    </row>
    <row r="182" spans="1:20">
      <c r="A182" s="1" t="s">
        <v>468</v>
      </c>
      <c r="B182" s="1" t="str">
        <f>IF(COUNTIF(A182:A877,A182:A877)&gt;1,"",A182:A877)</f>
        <v>CoRoT-18 b</v>
      </c>
      <c r="C182" s="1" t="s">
        <v>469</v>
      </c>
      <c r="D182" s="1">
        <v>1</v>
      </c>
      <c r="E182" s="1">
        <v>1</v>
      </c>
      <c r="F182" s="1" t="s">
        <v>19</v>
      </c>
      <c r="G182" s="1" t="s">
        <v>470</v>
      </c>
      <c r="H182" s="1">
        <v>0.0288</v>
      </c>
      <c r="I182" s="1">
        <v>0.0008</v>
      </c>
      <c r="J182" s="1">
        <v>0.0277777777777778</v>
      </c>
      <c r="K182" s="1">
        <v>-0.0008</v>
      </c>
      <c r="L182" s="5">
        <v>12.846</v>
      </c>
      <c r="M182" s="1">
        <v>0.437</v>
      </c>
      <c r="N182" s="1">
        <v>0.0340183714775027</v>
      </c>
      <c r="O182" s="1">
        <v>-0.538</v>
      </c>
      <c r="P182" s="1">
        <v>1048.839</v>
      </c>
      <c r="Q182" s="1">
        <v>60.3877</v>
      </c>
      <c r="R182" s="1">
        <v>0.0575757575757576</v>
      </c>
      <c r="S182" s="1">
        <v>-60.3877</v>
      </c>
      <c r="T182" s="6">
        <v>43748</v>
      </c>
    </row>
    <row r="183" spans="1:20">
      <c r="A183" s="1" t="s">
        <v>471</v>
      </c>
      <c r="B183" s="1" t="str">
        <f>IF(COUNTIF(A183:A570,A183:A570)&gt;1,"",A183:A570)</f>
        <v>WASP-47 b</v>
      </c>
      <c r="C183" s="1" t="s">
        <v>472</v>
      </c>
      <c r="D183" s="1">
        <v>1</v>
      </c>
      <c r="E183" s="1">
        <v>4</v>
      </c>
      <c r="F183" s="1" t="s">
        <v>19</v>
      </c>
      <c r="G183" s="1" t="s">
        <v>473</v>
      </c>
      <c r="H183" s="1">
        <v>0.052</v>
      </c>
      <c r="I183" s="1">
        <v>0.0006</v>
      </c>
      <c r="J183" s="1">
        <v>0.0115384615384615</v>
      </c>
      <c r="K183" s="1">
        <v>-0.0006</v>
      </c>
      <c r="L183" s="5">
        <v>12.89</v>
      </c>
      <c r="M183" s="1">
        <v>0.448</v>
      </c>
      <c r="N183" s="1">
        <v>0.034755624515128</v>
      </c>
      <c r="O183" s="1">
        <v>-0.224</v>
      </c>
      <c r="P183" s="1">
        <v>362.311</v>
      </c>
      <c r="Q183" s="1">
        <v>15.891</v>
      </c>
      <c r="R183" s="1">
        <v>0.0438601091327616</v>
      </c>
      <c r="S183" s="1">
        <v>-15.891</v>
      </c>
      <c r="T183" s="6">
        <v>41773</v>
      </c>
    </row>
    <row r="184" spans="1:20">
      <c r="A184" s="1" t="s">
        <v>474</v>
      </c>
      <c r="B184" s="1" t="str">
        <f>IF(COUNTIF(A184:A845,A184:A845)&gt;1,"",A184:A845)</f>
        <v>WASP-190 b</v>
      </c>
      <c r="C184" s="1" t="s">
        <v>475</v>
      </c>
      <c r="D184" s="1">
        <v>1</v>
      </c>
      <c r="E184" s="1">
        <v>1</v>
      </c>
      <c r="F184" s="1" t="s">
        <v>19</v>
      </c>
      <c r="G184" s="1" t="s">
        <v>476</v>
      </c>
      <c r="H184" s="1">
        <v>0.0663</v>
      </c>
      <c r="I184" s="1">
        <v>0.0008</v>
      </c>
      <c r="J184" s="1">
        <v>0.0120663650075415</v>
      </c>
      <c r="K184" s="1">
        <v>-0.0008</v>
      </c>
      <c r="L184" s="5">
        <v>12.89</v>
      </c>
      <c r="M184" s="1">
        <v>1.009</v>
      </c>
      <c r="N184" s="1">
        <v>0.078277734678045</v>
      </c>
      <c r="O184" s="1">
        <v>-1.009</v>
      </c>
      <c r="P184" s="1">
        <v>317.83</v>
      </c>
      <c r="Q184" s="1">
        <v>31.783</v>
      </c>
      <c r="R184" s="1">
        <v>0.1</v>
      </c>
      <c r="S184" s="1">
        <v>-31.783</v>
      </c>
      <c r="T184" s="6">
        <v>43529</v>
      </c>
    </row>
    <row r="185" spans="1:20">
      <c r="A185" s="1" t="s">
        <v>477</v>
      </c>
      <c r="B185" s="1" t="str">
        <f>IF(COUNTIF(A185:A853,A185:A853)&gt;1,"",A185:A853)</f>
        <v>HAT-P-14 b</v>
      </c>
      <c r="C185" s="1" t="s">
        <v>478</v>
      </c>
      <c r="D185" s="1">
        <v>2</v>
      </c>
      <c r="E185" s="1">
        <v>1</v>
      </c>
      <c r="F185" s="1" t="s">
        <v>19</v>
      </c>
      <c r="G185" s="1" t="s">
        <v>150</v>
      </c>
      <c r="H185" s="1">
        <v>0.06062</v>
      </c>
      <c r="I185" s="1">
        <v>0.00065</v>
      </c>
      <c r="J185" s="1">
        <v>0.010722533817222</v>
      </c>
      <c r="K185" s="1">
        <v>-0.00067</v>
      </c>
      <c r="L185" s="5">
        <v>12.89</v>
      </c>
      <c r="M185" s="1">
        <v>0.583</v>
      </c>
      <c r="N185" s="1">
        <v>0.0452288595810706</v>
      </c>
      <c r="O185" s="1">
        <v>-0.583</v>
      </c>
      <c r="P185" s="1">
        <v>731.96249</v>
      </c>
      <c r="Q185" s="1">
        <v>17.16282</v>
      </c>
      <c r="R185" s="1">
        <v>0.0234476769431177</v>
      </c>
      <c r="S185" s="1">
        <v>-17.16282</v>
      </c>
      <c r="T185" s="6">
        <v>43545</v>
      </c>
    </row>
    <row r="186" spans="1:20">
      <c r="A186" s="1" t="s">
        <v>479</v>
      </c>
      <c r="B186" s="1" t="str">
        <f>IF(COUNTIF(A186:A846,A186:A846)&gt;1,"",A186:A846)</f>
        <v>HATS-60 b</v>
      </c>
      <c r="C186" s="1" t="s">
        <v>480</v>
      </c>
      <c r="D186" s="1">
        <v>1</v>
      </c>
      <c r="E186" s="1">
        <v>1</v>
      </c>
      <c r="F186" s="1" t="s">
        <v>19</v>
      </c>
      <c r="G186" s="1" t="s">
        <v>481</v>
      </c>
      <c r="H186" s="1">
        <v>0.04708</v>
      </c>
      <c r="I186" s="1">
        <v>0.00015</v>
      </c>
      <c r="J186" s="1">
        <v>0.00318606627017842</v>
      </c>
      <c r="K186" s="1">
        <v>-0.00023</v>
      </c>
      <c r="L186" s="5">
        <v>12.924</v>
      </c>
      <c r="M186" s="1">
        <v>0.594</v>
      </c>
      <c r="N186" s="1">
        <v>0.0459610027855153</v>
      </c>
      <c r="O186" s="1">
        <v>-0.594</v>
      </c>
      <c r="P186" s="1">
        <v>210.40346</v>
      </c>
      <c r="Q186" s="1">
        <v>17.48065</v>
      </c>
      <c r="R186" s="1">
        <v>0.0830815709969789</v>
      </c>
      <c r="S186" s="1">
        <v>-17.48065</v>
      </c>
      <c r="T186" s="6">
        <v>43482</v>
      </c>
    </row>
    <row r="187" spans="1:20">
      <c r="A187" s="1" t="s">
        <v>482</v>
      </c>
      <c r="B187" s="1" t="str">
        <f>IF(COUNTIF(A187:A852,A187:A852)&gt;1,"",A187:A852)</f>
        <v>HAT-P-2 b</v>
      </c>
      <c r="C187" s="1" t="s">
        <v>483</v>
      </c>
      <c r="D187" s="1">
        <v>1</v>
      </c>
      <c r="E187" s="1">
        <v>1</v>
      </c>
      <c r="F187" s="1" t="s">
        <v>19</v>
      </c>
      <c r="G187" s="1" t="s">
        <v>150</v>
      </c>
      <c r="H187" s="1">
        <v>0.0688</v>
      </c>
      <c r="I187" s="1">
        <v>0.00065</v>
      </c>
      <c r="J187" s="1">
        <v>0.00944767441860465</v>
      </c>
      <c r="K187" s="1">
        <v>-0.0007</v>
      </c>
      <c r="L187" s="5">
        <v>12.969</v>
      </c>
      <c r="M187" s="1">
        <v>0.818</v>
      </c>
      <c r="N187" s="1">
        <v>0.0630734829208112</v>
      </c>
      <c r="O187" s="1">
        <v>-0.706</v>
      </c>
      <c r="P187" s="1">
        <v>2765.121</v>
      </c>
      <c r="Q187" s="1">
        <v>60.3877</v>
      </c>
      <c r="R187" s="1">
        <v>0.0218390804597701</v>
      </c>
      <c r="S187" s="1">
        <v>-63.566</v>
      </c>
      <c r="T187" s="6">
        <v>43545</v>
      </c>
    </row>
    <row r="188" spans="1:20">
      <c r="A188" s="1" t="s">
        <v>484</v>
      </c>
      <c r="B188" s="1" t="str">
        <f>IF(COUNTIF(A188:A850,A188:A850)&gt;1,"",A188:A850)</f>
        <v>WASP-22 b</v>
      </c>
      <c r="C188" s="1" t="s">
        <v>485</v>
      </c>
      <c r="D188" s="1">
        <v>1</v>
      </c>
      <c r="E188" s="1">
        <v>1</v>
      </c>
      <c r="F188" s="1" t="s">
        <v>19</v>
      </c>
      <c r="G188" s="1" t="s">
        <v>150</v>
      </c>
      <c r="H188" s="1">
        <v>0.047</v>
      </c>
      <c r="I188" s="1">
        <v>0.00036</v>
      </c>
      <c r="J188" s="1">
        <v>0.00765957446808511</v>
      </c>
      <c r="K188" s="1">
        <v>-0.00037</v>
      </c>
      <c r="L188" s="5">
        <v>12.98</v>
      </c>
      <c r="M188" s="1">
        <v>0.684</v>
      </c>
      <c r="N188" s="1">
        <v>0.0526964560862866</v>
      </c>
      <c r="O188" s="1">
        <v>-0.426</v>
      </c>
      <c r="P188" s="1">
        <v>181.1631</v>
      </c>
      <c r="Q188" s="1">
        <v>5.40311</v>
      </c>
      <c r="R188" s="1">
        <v>0.0298245614035088</v>
      </c>
      <c r="S188" s="1">
        <v>-5.08528</v>
      </c>
      <c r="T188" s="6">
        <v>43545</v>
      </c>
    </row>
    <row r="189" spans="1:20">
      <c r="A189" s="1" t="s">
        <v>486</v>
      </c>
      <c r="B189" s="1" t="str">
        <f>IF(COUNTIF(A189:A727,A189:A727)&gt;1,"",A189:A727)</f>
        <v>CoRoT-4 b</v>
      </c>
      <c r="C189" s="1" t="s">
        <v>487</v>
      </c>
      <c r="D189" s="1">
        <v>1</v>
      </c>
      <c r="E189" s="1">
        <v>1</v>
      </c>
      <c r="F189" s="1" t="s">
        <v>19</v>
      </c>
      <c r="G189" s="1" t="s">
        <v>99</v>
      </c>
      <c r="H189" s="1">
        <v>0.0912</v>
      </c>
      <c r="I189" s="1">
        <v>0.00126</v>
      </c>
      <c r="J189" s="1">
        <v>0.0138157894736842</v>
      </c>
      <c r="K189" s="1">
        <v>-0.00131</v>
      </c>
      <c r="L189" s="5">
        <v>13.002</v>
      </c>
      <c r="M189" s="1">
        <v>1.3</v>
      </c>
      <c r="N189" s="1">
        <v>0.0999846177511152</v>
      </c>
      <c r="O189" s="1">
        <v>-0.471</v>
      </c>
      <c r="P189" s="1">
        <v>232.33373</v>
      </c>
      <c r="Q189" s="1">
        <v>22.88376</v>
      </c>
      <c r="R189" s="1">
        <v>0.0984952120383037</v>
      </c>
      <c r="S189" s="1">
        <v>-23.51942</v>
      </c>
      <c r="T189" s="6">
        <v>42383</v>
      </c>
    </row>
    <row r="190" spans="1:20">
      <c r="A190" s="1" t="s">
        <v>488</v>
      </c>
      <c r="B190" s="1" t="str">
        <f>IF(COUNTIF(A190:A857,A190:A857)&gt;1,"",A190:A857)</f>
        <v>Kepler-43 b</v>
      </c>
      <c r="C190" s="1" t="s">
        <v>489</v>
      </c>
      <c r="D190" s="1">
        <v>1</v>
      </c>
      <c r="E190" s="1">
        <v>1</v>
      </c>
      <c r="F190" s="1" t="s">
        <v>19</v>
      </c>
      <c r="G190" s="1" t="s">
        <v>150</v>
      </c>
      <c r="H190" s="1">
        <v>0.04436</v>
      </c>
      <c r="I190" s="1">
        <v>0.00046</v>
      </c>
      <c r="J190" s="1">
        <v>0.0103697024346258</v>
      </c>
      <c r="K190" s="1">
        <v>-0.00047</v>
      </c>
      <c r="L190" s="5">
        <v>13.002</v>
      </c>
      <c r="M190" s="1">
        <v>0.448</v>
      </c>
      <c r="N190" s="1">
        <v>0.0344562375019228</v>
      </c>
      <c r="O190" s="1">
        <v>-0.336</v>
      </c>
      <c r="P190" s="1">
        <v>997.9862</v>
      </c>
      <c r="Q190" s="1">
        <v>27.65121</v>
      </c>
      <c r="R190" s="1">
        <v>0.0277070063694267</v>
      </c>
      <c r="S190" s="1">
        <v>-27.96904</v>
      </c>
      <c r="T190" s="6">
        <v>43545</v>
      </c>
    </row>
    <row r="191" spans="1:20">
      <c r="A191" s="1" t="s">
        <v>490</v>
      </c>
      <c r="B191" s="1" t="str">
        <f>IF(COUNTIF(A191:A879,A191:A879)&gt;1,"",A191:A879)</f>
        <v>WASP-37 b</v>
      </c>
      <c r="C191" s="1" t="s">
        <v>491</v>
      </c>
      <c r="D191" s="1">
        <v>1</v>
      </c>
      <c r="E191" s="1">
        <v>1</v>
      </c>
      <c r="F191" s="1" t="s">
        <v>19</v>
      </c>
      <c r="G191" s="1" t="s">
        <v>150</v>
      </c>
      <c r="H191" s="1">
        <v>0.0447</v>
      </c>
      <c r="I191" s="1">
        <v>0.0018</v>
      </c>
      <c r="J191" s="1">
        <v>0.0402684563758389</v>
      </c>
      <c r="K191" s="1">
        <v>-0.002</v>
      </c>
      <c r="L191" s="5">
        <v>13.002</v>
      </c>
      <c r="M191" s="1">
        <v>0.785</v>
      </c>
      <c r="N191" s="1">
        <v>0.0603753268727888</v>
      </c>
      <c r="O191" s="1">
        <v>-0.673</v>
      </c>
      <c r="P191" s="1">
        <v>546.6676</v>
      </c>
      <c r="Q191" s="1">
        <v>54.0311</v>
      </c>
      <c r="R191" s="1">
        <v>0.0988372093023256</v>
      </c>
      <c r="S191" s="1">
        <v>-54.0311</v>
      </c>
      <c r="T191" s="6">
        <v>43545</v>
      </c>
    </row>
    <row r="192" spans="1:20">
      <c r="A192" s="1" t="s">
        <v>492</v>
      </c>
      <c r="B192" s="1" t="str">
        <f>IF(COUNTIF(A192:A864,A192:A864)&gt;1,"",A192:A864)</f>
        <v>WASP-70 A b</v>
      </c>
      <c r="C192" s="1" t="s">
        <v>493</v>
      </c>
      <c r="D192" s="1">
        <v>2</v>
      </c>
      <c r="E192" s="1">
        <v>1</v>
      </c>
      <c r="F192" s="1" t="s">
        <v>19</v>
      </c>
      <c r="G192" s="1" t="s">
        <v>150</v>
      </c>
      <c r="H192" s="1">
        <v>0.04855</v>
      </c>
      <c r="I192" s="1">
        <v>0.00061</v>
      </c>
      <c r="J192" s="1">
        <v>0.0125643666323378</v>
      </c>
      <c r="K192" s="1">
        <v>-0.00063</v>
      </c>
      <c r="L192" s="5">
        <v>13.047</v>
      </c>
      <c r="M192" s="1">
        <v>0.818</v>
      </c>
      <c r="N192" s="1">
        <v>0.0626964053039013</v>
      </c>
      <c r="O192" s="1">
        <v>-1.121</v>
      </c>
      <c r="P192" s="1">
        <v>189.74451</v>
      </c>
      <c r="Q192" s="1">
        <v>8.26358</v>
      </c>
      <c r="R192" s="1">
        <v>0.0435510887772194</v>
      </c>
      <c r="S192" s="1">
        <v>-8.26358</v>
      </c>
      <c r="T192" s="6">
        <v>43545</v>
      </c>
    </row>
    <row r="193" spans="1:20">
      <c r="A193" s="1" t="s">
        <v>494</v>
      </c>
      <c r="B193" s="1" t="str">
        <f>IF(COUNTIF(A193:A896,A193:A896)&gt;1,"",A193:A896)</f>
        <v>HATS-77 b</v>
      </c>
      <c r="C193" s="1" t="s">
        <v>495</v>
      </c>
      <c r="D193" s="1">
        <v>1</v>
      </c>
      <c r="E193" s="1">
        <v>1</v>
      </c>
      <c r="F193" s="1" t="s">
        <v>19</v>
      </c>
      <c r="G193" s="1" t="s">
        <v>180</v>
      </c>
      <c r="H193" s="1">
        <v>0.03607</v>
      </c>
      <c r="I193" s="1">
        <v>0.00025</v>
      </c>
      <c r="J193" s="1">
        <v>0.00693096756307181</v>
      </c>
      <c r="K193" s="1">
        <v>-0.00025</v>
      </c>
      <c r="L193" s="5">
        <v>13.058</v>
      </c>
      <c r="M193" s="1">
        <v>0.235</v>
      </c>
      <c r="N193" s="1">
        <v>0.0179966304181345</v>
      </c>
      <c r="O193" s="1">
        <v>-0.235</v>
      </c>
      <c r="P193" s="1">
        <v>436.69623</v>
      </c>
      <c r="Q193" s="1">
        <v>31.78284</v>
      </c>
      <c r="R193" s="1">
        <v>0.0727802023846187</v>
      </c>
      <c r="S193" s="1">
        <v>-23.5193</v>
      </c>
      <c r="T193" s="6">
        <v>44543</v>
      </c>
    </row>
    <row r="194" spans="1:20">
      <c r="A194" s="1" t="s">
        <v>496</v>
      </c>
      <c r="B194" s="1" t="str">
        <f>IF(COUNTIF(A194:A870,A194:A870)&gt;1,"",A194:A870)</f>
        <v>CoRoT-6 b</v>
      </c>
      <c r="C194" s="1" t="s">
        <v>497</v>
      </c>
      <c r="D194" s="1">
        <v>1</v>
      </c>
      <c r="E194" s="1">
        <v>1</v>
      </c>
      <c r="F194" s="1" t="s">
        <v>19</v>
      </c>
      <c r="G194" s="1" t="s">
        <v>150</v>
      </c>
      <c r="H194" s="1">
        <v>0.0854</v>
      </c>
      <c r="I194" s="1">
        <v>0.0013</v>
      </c>
      <c r="J194" s="1">
        <v>0.0152224824355972</v>
      </c>
      <c r="K194" s="1">
        <v>-0.0014</v>
      </c>
      <c r="L194" s="5">
        <v>13.07</v>
      </c>
      <c r="M194" s="1">
        <v>0.392</v>
      </c>
      <c r="N194" s="1">
        <v>0.0299923488905891</v>
      </c>
      <c r="O194" s="1">
        <v>-0.392</v>
      </c>
      <c r="P194" s="1">
        <v>937.5985</v>
      </c>
      <c r="Q194" s="1">
        <v>88.9924</v>
      </c>
      <c r="R194" s="1">
        <v>0.0949152542372881</v>
      </c>
      <c r="S194" s="1">
        <v>-88.9924</v>
      </c>
      <c r="T194" s="6">
        <v>43545</v>
      </c>
    </row>
    <row r="195" spans="1:20">
      <c r="A195" s="1" t="s">
        <v>498</v>
      </c>
      <c r="B195" s="1" t="str">
        <f>IF(COUNTIF(A195:A888,A195:A888)&gt;1,"",A195:A888)</f>
        <v>WASP-50 b</v>
      </c>
      <c r="C195" s="1" t="s">
        <v>499</v>
      </c>
      <c r="D195" s="1">
        <v>1</v>
      </c>
      <c r="E195" s="1">
        <v>1</v>
      </c>
      <c r="F195" s="1" t="s">
        <v>19</v>
      </c>
      <c r="G195" s="1" t="s">
        <v>500</v>
      </c>
      <c r="H195" s="1">
        <v>0.0293</v>
      </c>
      <c r="I195" s="1">
        <v>0.0013</v>
      </c>
      <c r="J195" s="1">
        <v>0.0443686006825939</v>
      </c>
      <c r="K195" s="1">
        <v>-0.0013</v>
      </c>
      <c r="L195" s="5">
        <v>13.07</v>
      </c>
      <c r="M195" s="1">
        <v>0.482</v>
      </c>
      <c r="N195" s="1">
        <v>0.0368783473603672</v>
      </c>
      <c r="O195" s="1">
        <v>-0.482</v>
      </c>
      <c r="P195" s="1">
        <v>466.8287</v>
      </c>
      <c r="Q195" s="1">
        <v>29.24036</v>
      </c>
      <c r="R195" s="1">
        <v>0.0626361661140371</v>
      </c>
      <c r="S195" s="1">
        <v>-29.24036</v>
      </c>
      <c r="T195" s="6">
        <v>43657</v>
      </c>
    </row>
    <row r="196" spans="1:20">
      <c r="A196" s="1" t="s">
        <v>501</v>
      </c>
      <c r="B196" s="1" t="str">
        <f>IF(COUNTIF(A196:A870,A196:A870)&gt;1,"",A196:A870)</f>
        <v>HATS-2 b</v>
      </c>
      <c r="C196" s="1" t="s">
        <v>502</v>
      </c>
      <c r="D196" s="1">
        <v>1</v>
      </c>
      <c r="E196" s="1">
        <v>1</v>
      </c>
      <c r="F196" s="1" t="s">
        <v>19</v>
      </c>
      <c r="G196" s="1" t="s">
        <v>150</v>
      </c>
      <c r="H196" s="1">
        <v>0.02298</v>
      </c>
      <c r="I196" s="1">
        <v>0.00032</v>
      </c>
      <c r="J196" s="1">
        <v>0.0139251523063534</v>
      </c>
      <c r="K196" s="1">
        <v>-0.00032</v>
      </c>
      <c r="L196" s="5">
        <v>13.092</v>
      </c>
      <c r="M196" s="1">
        <v>0.336</v>
      </c>
      <c r="N196" s="1">
        <v>0.0256645279560037</v>
      </c>
      <c r="O196" s="1">
        <v>-0.336</v>
      </c>
      <c r="P196" s="1">
        <v>486.2799</v>
      </c>
      <c r="Q196" s="1">
        <v>38.1396</v>
      </c>
      <c r="R196" s="1">
        <v>0.0784313725490196</v>
      </c>
      <c r="S196" s="1">
        <v>-73.1009</v>
      </c>
      <c r="T196" s="6">
        <v>43545</v>
      </c>
    </row>
    <row r="197" spans="1:20">
      <c r="A197" s="1" t="s">
        <v>503</v>
      </c>
      <c r="B197" s="1" t="str">
        <f>IF(COUNTIF(A197:A887,A197:A887)&gt;1,"",A197:A887)</f>
        <v>Kepler-6 b</v>
      </c>
      <c r="C197" s="1" t="s">
        <v>504</v>
      </c>
      <c r="D197" s="1">
        <v>1</v>
      </c>
      <c r="E197" s="1">
        <v>1</v>
      </c>
      <c r="F197" s="1" t="s">
        <v>19</v>
      </c>
      <c r="G197" s="1" t="s">
        <v>150</v>
      </c>
      <c r="H197" s="1">
        <v>0.04448</v>
      </c>
      <c r="I197" s="1">
        <v>0.0019</v>
      </c>
      <c r="J197" s="1">
        <v>0.0427158273381295</v>
      </c>
      <c r="K197" s="1">
        <v>-0.00084</v>
      </c>
      <c r="L197" s="5">
        <v>13.103</v>
      </c>
      <c r="M197" s="1">
        <v>0.583</v>
      </c>
      <c r="N197" s="1">
        <v>0.0444936274135694</v>
      </c>
      <c r="O197" s="1">
        <v>-0.247</v>
      </c>
      <c r="P197" s="1">
        <v>205.63601</v>
      </c>
      <c r="Q197" s="1">
        <v>17.48065</v>
      </c>
      <c r="R197" s="1">
        <v>0.0850077279752705</v>
      </c>
      <c r="S197" s="1">
        <v>-13.03103</v>
      </c>
      <c r="T197" s="6">
        <v>43545</v>
      </c>
    </row>
    <row r="198" spans="1:20">
      <c r="A198" s="1" t="s">
        <v>505</v>
      </c>
      <c r="B198" s="1" t="str">
        <f>IF(COUNTIF(A198:A894,A198:A894)&gt;1,"",A198:A894)</f>
        <v>TOI-677 b</v>
      </c>
      <c r="C198" s="1" t="s">
        <v>506</v>
      </c>
      <c r="D198" s="1">
        <v>1</v>
      </c>
      <c r="E198" s="1">
        <v>1</v>
      </c>
      <c r="F198" s="1" t="s">
        <v>19</v>
      </c>
      <c r="G198" s="1" t="s">
        <v>507</v>
      </c>
      <c r="H198" s="1">
        <v>0.1038</v>
      </c>
      <c r="I198" s="1">
        <v>0.0017</v>
      </c>
      <c r="J198" s="1">
        <v>0.0163776493256262</v>
      </c>
      <c r="K198" s="1">
        <v>-0.0017</v>
      </c>
      <c r="L198" s="5">
        <v>13.115</v>
      </c>
      <c r="M198" s="1">
        <v>0.336</v>
      </c>
      <c r="N198" s="1">
        <v>0.0256195196340069</v>
      </c>
      <c r="O198" s="1">
        <v>-0.336</v>
      </c>
      <c r="P198" s="1">
        <v>392.83788</v>
      </c>
      <c r="Q198" s="1">
        <v>21.93027</v>
      </c>
      <c r="R198" s="1">
        <v>0.0558252427184466</v>
      </c>
      <c r="S198" s="1">
        <v>-21.29461</v>
      </c>
      <c r="T198" s="6">
        <v>43958</v>
      </c>
    </row>
    <row r="199" spans="1:20">
      <c r="A199" s="1" t="s">
        <v>508</v>
      </c>
      <c r="B199" s="1" t="str">
        <f>IF(COUNTIF(A199:A897,A199:A897)&gt;1,"",A199:A897)</f>
        <v>TOI-905 b</v>
      </c>
      <c r="C199" s="1" t="s">
        <v>509</v>
      </c>
      <c r="D199" s="1">
        <v>1</v>
      </c>
      <c r="E199" s="1">
        <v>1</v>
      </c>
      <c r="F199" s="1" t="s">
        <v>19</v>
      </c>
      <c r="G199" s="1" t="s">
        <v>510</v>
      </c>
      <c r="H199" s="1">
        <v>0.04666</v>
      </c>
      <c r="I199" s="1">
        <v>0.00096</v>
      </c>
      <c r="J199" s="1">
        <v>0.0205743677668238</v>
      </c>
      <c r="K199" s="1">
        <v>-0.0011</v>
      </c>
      <c r="L199" s="5">
        <v>13.126</v>
      </c>
      <c r="M199" s="1">
        <v>0.594</v>
      </c>
      <c r="N199" s="1">
        <v>0.0452536949565747</v>
      </c>
      <c r="O199" s="1">
        <v>-0.572</v>
      </c>
      <c r="P199" s="1">
        <v>211.99261</v>
      </c>
      <c r="Q199" s="1">
        <v>13.34886</v>
      </c>
      <c r="R199" s="1">
        <v>0.0629685157421289</v>
      </c>
      <c r="S199" s="1">
        <v>-13.03103</v>
      </c>
      <c r="T199" s="6">
        <v>44238</v>
      </c>
    </row>
    <row r="200" spans="1:20">
      <c r="A200" s="1" t="s">
        <v>511</v>
      </c>
      <c r="B200" s="1" t="str">
        <f>IF(COUNTIF(A200:A885,A200:A885)&gt;1,"",A200:A885)</f>
        <v>WASP-46 b</v>
      </c>
      <c r="C200" s="1" t="s">
        <v>512</v>
      </c>
      <c r="D200" s="1">
        <v>1</v>
      </c>
      <c r="E200" s="1">
        <v>1</v>
      </c>
      <c r="F200" s="1" t="s">
        <v>19</v>
      </c>
      <c r="G200" s="1" t="s">
        <v>150</v>
      </c>
      <c r="H200" s="1">
        <v>0.02334</v>
      </c>
      <c r="I200" s="1">
        <v>0.00061</v>
      </c>
      <c r="J200" s="1">
        <v>0.0261353898886033</v>
      </c>
      <c r="K200" s="1">
        <v>-0.00065</v>
      </c>
      <c r="L200" s="5">
        <v>13.159</v>
      </c>
      <c r="M200" s="1">
        <v>0.37</v>
      </c>
      <c r="N200" s="1">
        <v>0.0281176381183981</v>
      </c>
      <c r="O200" s="1">
        <v>-0.37</v>
      </c>
      <c r="P200" s="1">
        <v>603.877</v>
      </c>
      <c r="Q200" s="1">
        <v>34.9613</v>
      </c>
      <c r="R200" s="1">
        <v>0.0578947368421053</v>
      </c>
      <c r="S200" s="1">
        <v>-34.9613</v>
      </c>
      <c r="T200" s="6">
        <v>43545</v>
      </c>
    </row>
    <row r="201" spans="1:20">
      <c r="A201" s="1" t="s">
        <v>513</v>
      </c>
      <c r="B201" s="1" t="str">
        <f>IF(COUNTIF(A201:A819,A201:A819)&gt;1,"",A201:A819)</f>
        <v>HATS-30 b</v>
      </c>
      <c r="C201" s="1" t="s">
        <v>514</v>
      </c>
      <c r="D201" s="1">
        <v>2</v>
      </c>
      <c r="E201" s="1">
        <v>1</v>
      </c>
      <c r="F201" s="1" t="s">
        <v>19</v>
      </c>
      <c r="G201" s="1" t="s">
        <v>515</v>
      </c>
      <c r="H201" s="1">
        <v>0.04354</v>
      </c>
      <c r="I201" s="1">
        <v>0.00042</v>
      </c>
      <c r="J201" s="1">
        <v>0.00964630225080386</v>
      </c>
      <c r="K201" s="1">
        <v>-0.00042</v>
      </c>
      <c r="L201" s="5">
        <v>13.171</v>
      </c>
      <c r="M201" s="1">
        <v>0.583</v>
      </c>
      <c r="N201" s="1">
        <v>0.0442639131425101</v>
      </c>
      <c r="O201" s="1">
        <v>-0.583</v>
      </c>
      <c r="P201" s="1">
        <v>224.38798</v>
      </c>
      <c r="Q201" s="1">
        <v>12.39537</v>
      </c>
      <c r="R201" s="1">
        <v>0.0552407932011331</v>
      </c>
      <c r="S201" s="1">
        <v>-12.39537</v>
      </c>
      <c r="T201" s="6">
        <v>42530</v>
      </c>
    </row>
    <row r="202" spans="1:20">
      <c r="A202" s="1" t="s">
        <v>516</v>
      </c>
      <c r="B202" s="1" t="str">
        <f>IF(COUNTIF(A202:A876,A202:A876)&gt;1,"",A202:A876)</f>
        <v>WASP-5 b</v>
      </c>
      <c r="C202" s="1" t="s">
        <v>517</v>
      </c>
      <c r="D202" s="1">
        <v>1</v>
      </c>
      <c r="E202" s="1">
        <v>1</v>
      </c>
      <c r="F202" s="1" t="s">
        <v>19</v>
      </c>
      <c r="G202" s="1" t="s">
        <v>150</v>
      </c>
      <c r="H202" s="1">
        <v>0.02739</v>
      </c>
      <c r="I202" s="1">
        <v>0.00039</v>
      </c>
      <c r="J202" s="1">
        <v>0.0142387732749179</v>
      </c>
      <c r="K202" s="1">
        <v>-0.00039</v>
      </c>
      <c r="L202" s="5">
        <v>13.171</v>
      </c>
      <c r="M202" s="1">
        <v>0.628</v>
      </c>
      <c r="N202" s="1">
        <v>0.047680510211829</v>
      </c>
      <c r="O202" s="1">
        <v>-0.628</v>
      </c>
      <c r="P202" s="1">
        <v>505.3497</v>
      </c>
      <c r="Q202" s="1">
        <v>16.84499</v>
      </c>
      <c r="R202" s="1">
        <v>0.0333333333333333</v>
      </c>
      <c r="S202" s="1">
        <v>-16.52716</v>
      </c>
      <c r="T202" s="6">
        <v>43545</v>
      </c>
    </row>
    <row r="203" spans="1:20">
      <c r="A203" s="1" t="s">
        <v>518</v>
      </c>
      <c r="B203" s="1" t="str">
        <f>IF(COUNTIF(A203:A878,A203:A878)&gt;1,"",A203:A878)</f>
        <v>HAT-P-37 b</v>
      </c>
      <c r="C203" s="1" t="s">
        <v>519</v>
      </c>
      <c r="D203" s="1">
        <v>1</v>
      </c>
      <c r="E203" s="1">
        <v>1</v>
      </c>
      <c r="F203" s="1" t="s">
        <v>19</v>
      </c>
      <c r="G203" s="1" t="s">
        <v>150</v>
      </c>
      <c r="H203" s="1">
        <v>0.03793</v>
      </c>
      <c r="I203" s="1">
        <v>0.00056</v>
      </c>
      <c r="J203" s="1">
        <v>0.014764039019246</v>
      </c>
      <c r="K203" s="1">
        <v>-0.00058</v>
      </c>
      <c r="L203" s="5">
        <v>13.204</v>
      </c>
      <c r="M203" s="1">
        <v>0.863</v>
      </c>
      <c r="N203" s="1">
        <v>0.0653589821266283</v>
      </c>
      <c r="O203" s="1">
        <v>-0.863</v>
      </c>
      <c r="P203" s="1">
        <v>381.396</v>
      </c>
      <c r="Q203" s="1">
        <v>38.1396</v>
      </c>
      <c r="R203" s="1">
        <v>0.1</v>
      </c>
      <c r="S203" s="1">
        <v>-34.9613</v>
      </c>
      <c r="T203" s="6">
        <v>43545</v>
      </c>
    </row>
    <row r="204" spans="1:20">
      <c r="A204" s="1" t="s">
        <v>520</v>
      </c>
      <c r="B204" s="1" t="str">
        <f>IF(COUNTIF(A204:A876,A204:A876)&gt;1,"",A204:A876)</f>
        <v>Qatar-1 b</v>
      </c>
      <c r="C204" s="1" t="s">
        <v>521</v>
      </c>
      <c r="D204" s="1">
        <v>1</v>
      </c>
      <c r="E204" s="1">
        <v>1</v>
      </c>
      <c r="F204" s="1" t="s">
        <v>19</v>
      </c>
      <c r="G204" s="1" t="s">
        <v>150</v>
      </c>
      <c r="H204" s="1">
        <v>0.02343</v>
      </c>
      <c r="I204" s="1">
        <v>0.00028</v>
      </c>
      <c r="J204" s="1">
        <v>0.0119504908237303</v>
      </c>
      <c r="K204" s="1">
        <v>-0.00028</v>
      </c>
      <c r="L204" s="5">
        <v>13.227</v>
      </c>
      <c r="M204" s="1">
        <v>1.009</v>
      </c>
      <c r="N204" s="1">
        <v>0.07628335979436</v>
      </c>
      <c r="O204" s="1">
        <v>-1.009</v>
      </c>
      <c r="P204" s="1">
        <v>419.85343</v>
      </c>
      <c r="Q204" s="1">
        <v>13.03103</v>
      </c>
      <c r="R204" s="1">
        <v>0.0310370931112793</v>
      </c>
      <c r="S204" s="1">
        <v>-12.7132</v>
      </c>
      <c r="T204" s="6">
        <v>43545</v>
      </c>
    </row>
    <row r="205" spans="1:20">
      <c r="A205" s="1" t="s">
        <v>522</v>
      </c>
      <c r="B205" s="1" t="str">
        <f>IF(COUNTIF(A205:A883,A205:A883)&gt;1,"",A205:A883)</f>
        <v>KELT-6 b</v>
      </c>
      <c r="C205" s="1" t="s">
        <v>523</v>
      </c>
      <c r="D205" s="1">
        <v>1</v>
      </c>
      <c r="E205" s="1">
        <v>2</v>
      </c>
      <c r="F205" s="1" t="s">
        <v>19</v>
      </c>
      <c r="G205" s="1" t="s">
        <v>150</v>
      </c>
      <c r="H205" s="1">
        <v>0.0804</v>
      </c>
      <c r="I205" s="1">
        <v>0.0014</v>
      </c>
      <c r="J205" s="1">
        <v>0.0174129353233831</v>
      </c>
      <c r="K205" s="1">
        <v>-0.0014</v>
      </c>
      <c r="L205" s="5">
        <v>13.227</v>
      </c>
      <c r="M205" s="1">
        <v>1.233</v>
      </c>
      <c r="N205" s="1">
        <v>0.0932184168745747</v>
      </c>
      <c r="O205" s="1">
        <v>-1.233</v>
      </c>
      <c r="P205" s="1">
        <v>140.48086</v>
      </c>
      <c r="Q205" s="1">
        <v>6.03877</v>
      </c>
      <c r="R205" s="1">
        <v>0.0429864253393665</v>
      </c>
      <c r="S205" s="1">
        <v>-6.03877</v>
      </c>
      <c r="T205" s="6">
        <v>43545</v>
      </c>
    </row>
    <row r="206" spans="1:20">
      <c r="A206" s="1" t="s">
        <v>524</v>
      </c>
      <c r="B206" s="1" t="str">
        <f>IF(COUNTIF(A206:A878,A206:A878)&gt;1,"",A206:A878)</f>
        <v>HAT-P-55 b</v>
      </c>
      <c r="C206" s="1" t="s">
        <v>525</v>
      </c>
      <c r="D206" s="1">
        <v>1</v>
      </c>
      <c r="E206" s="1">
        <v>1</v>
      </c>
      <c r="F206" s="1" t="s">
        <v>19</v>
      </c>
      <c r="G206" s="1" t="s">
        <v>150</v>
      </c>
      <c r="H206" s="1">
        <v>0.04604</v>
      </c>
      <c r="I206" s="1">
        <v>0.00056</v>
      </c>
      <c r="J206" s="1">
        <v>0.0121633362293658</v>
      </c>
      <c r="K206" s="1">
        <v>-0.00055</v>
      </c>
      <c r="L206" s="5">
        <v>13.249</v>
      </c>
      <c r="M206" s="1">
        <v>0.616</v>
      </c>
      <c r="N206" s="1">
        <v>0.0464940750245302</v>
      </c>
      <c r="O206" s="1">
        <v>-0.616</v>
      </c>
      <c r="P206" s="1">
        <v>184.3414</v>
      </c>
      <c r="Q206" s="1">
        <v>16.84499</v>
      </c>
      <c r="R206" s="1">
        <v>0.0913793103448276</v>
      </c>
      <c r="S206" s="1">
        <v>-17.16282</v>
      </c>
      <c r="T206" s="6">
        <v>43545</v>
      </c>
    </row>
    <row r="207" spans="1:20">
      <c r="A207" s="1" t="s">
        <v>526</v>
      </c>
      <c r="B207" s="1" t="str">
        <f>IF(COUNTIF(A207:A874,A207:A874)&gt;1,"",A207:A874)</f>
        <v>HAT-P-25 b</v>
      </c>
      <c r="C207" s="1" t="s">
        <v>527</v>
      </c>
      <c r="D207" s="1">
        <v>1</v>
      </c>
      <c r="E207" s="1">
        <v>1</v>
      </c>
      <c r="F207" s="1" t="s">
        <v>19</v>
      </c>
      <c r="G207" s="1" t="s">
        <v>150</v>
      </c>
      <c r="H207" s="1">
        <v>0.04659</v>
      </c>
      <c r="I207" s="1">
        <v>0.00049</v>
      </c>
      <c r="J207" s="1">
        <v>0.0105172783859197</v>
      </c>
      <c r="K207" s="1">
        <v>-0.0005</v>
      </c>
      <c r="L207" s="5">
        <v>13.339</v>
      </c>
      <c r="M207" s="1">
        <v>0.908</v>
      </c>
      <c r="N207" s="1">
        <v>0.068071069795337</v>
      </c>
      <c r="O207" s="1">
        <v>-0.628</v>
      </c>
      <c r="P207" s="1">
        <v>180.20961</v>
      </c>
      <c r="Q207" s="1">
        <v>6.99226</v>
      </c>
      <c r="R207" s="1">
        <v>0.0388007054673721</v>
      </c>
      <c r="S207" s="1">
        <v>-6.99226</v>
      </c>
      <c r="T207" s="6">
        <v>43545</v>
      </c>
    </row>
    <row r="208" spans="1:20">
      <c r="A208" s="1" t="s">
        <v>528</v>
      </c>
      <c r="B208" s="1" t="str">
        <f>IF(COUNTIF(A208:A868,A208:A868)&gt;1,"",A208:A868)</f>
        <v>HATS-61 b</v>
      </c>
      <c r="C208" s="1" t="s">
        <v>529</v>
      </c>
      <c r="D208" s="1">
        <v>1</v>
      </c>
      <c r="E208" s="1">
        <v>1</v>
      </c>
      <c r="F208" s="1" t="s">
        <v>19</v>
      </c>
      <c r="G208" s="1" t="s">
        <v>481</v>
      </c>
      <c r="H208" s="1">
        <v>0.07908</v>
      </c>
      <c r="I208" s="1">
        <v>0.00033</v>
      </c>
      <c r="J208" s="1">
        <v>0.00417298937784522</v>
      </c>
      <c r="K208" s="1">
        <v>-0.00033</v>
      </c>
      <c r="L208" s="5">
        <v>13.395</v>
      </c>
      <c r="M208" s="1">
        <v>0.751</v>
      </c>
      <c r="N208" s="1">
        <v>0.0560656961552818</v>
      </c>
      <c r="O208" s="1">
        <v>-0.751</v>
      </c>
      <c r="P208" s="1">
        <v>1080.622</v>
      </c>
      <c r="Q208" s="1">
        <v>44.4962</v>
      </c>
      <c r="R208" s="1">
        <v>0.0411764705882353</v>
      </c>
      <c r="S208" s="1">
        <v>-44.4962</v>
      </c>
      <c r="T208" s="6">
        <v>43482</v>
      </c>
    </row>
    <row r="209" spans="1:20">
      <c r="A209" s="1" t="s">
        <v>530</v>
      </c>
      <c r="B209" s="1" t="str">
        <f>IF(COUNTIF(A209:A783,A209:A783)&gt;1,"",A209:A783)</f>
        <v>Kepler-44 b</v>
      </c>
      <c r="C209" s="1" t="s">
        <v>531</v>
      </c>
      <c r="D209" s="1">
        <v>1</v>
      </c>
      <c r="E209" s="1">
        <v>1</v>
      </c>
      <c r="F209" s="1" t="s">
        <v>19</v>
      </c>
      <c r="G209" s="1" t="s">
        <v>442</v>
      </c>
      <c r="H209" s="1">
        <v>0.0457</v>
      </c>
      <c r="I209" s="1">
        <v>0.0017</v>
      </c>
      <c r="J209" s="1">
        <v>0.037199124726477</v>
      </c>
      <c r="K209" s="1">
        <v>-0.0017</v>
      </c>
      <c r="L209" s="5">
        <v>13.451</v>
      </c>
      <c r="M209" s="1">
        <v>1.233</v>
      </c>
      <c r="N209" s="1">
        <v>0.0916660471340421</v>
      </c>
      <c r="O209" s="1">
        <v>-1.233</v>
      </c>
      <c r="P209" s="1">
        <v>327.3649</v>
      </c>
      <c r="Q209" s="1">
        <v>27.65121</v>
      </c>
      <c r="R209" s="1">
        <v>0.0844660194174757</v>
      </c>
      <c r="S209" s="1">
        <v>-27.65121</v>
      </c>
      <c r="T209" s="6">
        <v>42383</v>
      </c>
    </row>
    <row r="210" spans="1:20">
      <c r="A210" s="1" t="s">
        <v>532</v>
      </c>
      <c r="B210" s="1" t="str">
        <f>IF(COUNTIF(A210:A878,A210:A878)&gt;1,"",A210:A878)</f>
        <v>WASP-41 b</v>
      </c>
      <c r="C210" s="1" t="s">
        <v>533</v>
      </c>
      <c r="D210" s="1">
        <v>1</v>
      </c>
      <c r="E210" s="1">
        <v>2</v>
      </c>
      <c r="F210" s="1" t="s">
        <v>19</v>
      </c>
      <c r="G210" s="1" t="s">
        <v>150</v>
      </c>
      <c r="H210" s="1">
        <v>0.04022</v>
      </c>
      <c r="I210" s="1">
        <v>0.00044</v>
      </c>
      <c r="J210" s="1">
        <v>0.0109398309298856</v>
      </c>
      <c r="K210" s="1">
        <v>-0.00044</v>
      </c>
      <c r="L210" s="5">
        <v>13.451</v>
      </c>
      <c r="M210" s="1">
        <v>0.673</v>
      </c>
      <c r="N210" s="1">
        <v>0.0500334547617278</v>
      </c>
      <c r="O210" s="1">
        <v>-0.673</v>
      </c>
      <c r="P210" s="1">
        <v>299.07803</v>
      </c>
      <c r="Q210" s="1">
        <v>20.65895</v>
      </c>
      <c r="R210" s="1">
        <v>0.0690754516471838</v>
      </c>
      <c r="S210" s="1">
        <v>-20.34112</v>
      </c>
      <c r="T210" s="6">
        <v>43545</v>
      </c>
    </row>
    <row r="211" spans="1:20">
      <c r="A211" s="1" t="s">
        <v>534</v>
      </c>
      <c r="B211" s="1" t="str">
        <f>IF(COUNTIF(A211:A897,A211:A897)&gt;1,"",A211:A897)</f>
        <v>WASP-96 b</v>
      </c>
      <c r="C211" s="1" t="s">
        <v>535</v>
      </c>
      <c r="D211" s="1">
        <v>1</v>
      </c>
      <c r="E211" s="1">
        <v>1</v>
      </c>
      <c r="F211" s="1" t="s">
        <v>19</v>
      </c>
      <c r="G211" s="1" t="s">
        <v>150</v>
      </c>
      <c r="H211" s="1">
        <v>0.0454</v>
      </c>
      <c r="I211" s="1">
        <v>0.0013</v>
      </c>
      <c r="J211" s="1">
        <v>0.0286343612334802</v>
      </c>
      <c r="K211" s="1">
        <v>-0.0013</v>
      </c>
      <c r="L211" s="5">
        <v>13.451</v>
      </c>
      <c r="M211" s="1">
        <v>0.673</v>
      </c>
      <c r="N211" s="1">
        <v>0.0500334547617278</v>
      </c>
      <c r="O211" s="1">
        <v>-0.673</v>
      </c>
      <c r="P211" s="1">
        <v>155.7367</v>
      </c>
      <c r="Q211" s="1">
        <v>15.57367</v>
      </c>
      <c r="R211" s="1">
        <v>0.1</v>
      </c>
      <c r="S211" s="1">
        <v>-14.93801</v>
      </c>
      <c r="T211" s="6">
        <v>43545</v>
      </c>
    </row>
    <row r="212" spans="1:20">
      <c r="A212" s="1" t="s">
        <v>536</v>
      </c>
      <c r="B212" s="1" t="str">
        <f>IF(COUNTIF(A212:A676,A212:A676)&gt;1,"",A212:A676)</f>
        <v>Kepler-87 b</v>
      </c>
      <c r="C212" s="1" t="s">
        <v>537</v>
      </c>
      <c r="D212" s="1">
        <v>1</v>
      </c>
      <c r="E212" s="1">
        <v>2</v>
      </c>
      <c r="F212" s="1" t="s">
        <v>19</v>
      </c>
      <c r="G212" s="1" t="s">
        <v>538</v>
      </c>
      <c r="H212" s="1">
        <v>0.481</v>
      </c>
      <c r="I212" s="1">
        <v>0.026</v>
      </c>
      <c r="J212" s="1">
        <v>0.0540540540540541</v>
      </c>
      <c r="K212" s="1">
        <v>-0.028</v>
      </c>
      <c r="L212" s="5">
        <v>13.49</v>
      </c>
      <c r="M212" s="1">
        <v>0.55</v>
      </c>
      <c r="N212" s="1">
        <v>0.0407709414381023</v>
      </c>
      <c r="O212" s="1">
        <v>-0.55</v>
      </c>
      <c r="P212" s="1">
        <v>324.2</v>
      </c>
      <c r="Q212" s="1">
        <v>8.8</v>
      </c>
      <c r="R212" s="1">
        <v>0.027143738433066</v>
      </c>
      <c r="S212" s="1">
        <v>-8.8</v>
      </c>
      <c r="T212" s="6">
        <v>41773</v>
      </c>
    </row>
    <row r="213" spans="1:20">
      <c r="A213" s="1" t="s">
        <v>539</v>
      </c>
      <c r="B213" s="1" t="str">
        <f>IF(COUNTIF(A213:A909,A213:A909)&gt;1,"",A213:A909)</f>
        <v>NGTS-10 b</v>
      </c>
      <c r="C213" s="1" t="s">
        <v>540</v>
      </c>
      <c r="D213" s="1">
        <v>1</v>
      </c>
      <c r="E213" s="1">
        <v>1</v>
      </c>
      <c r="F213" s="1" t="s">
        <v>19</v>
      </c>
      <c r="G213" s="1" t="s">
        <v>541</v>
      </c>
      <c r="H213" s="1">
        <v>0.0143</v>
      </c>
      <c r="I213" s="1">
        <v>0.001</v>
      </c>
      <c r="J213" s="1">
        <v>0.0699300699300699</v>
      </c>
      <c r="K213" s="1">
        <v>-0.001</v>
      </c>
      <c r="L213" s="5">
        <v>13.507</v>
      </c>
      <c r="M213" s="1">
        <v>1.311</v>
      </c>
      <c r="N213" s="1">
        <v>0.0970607832975494</v>
      </c>
      <c r="O213" s="1">
        <v>-0.93</v>
      </c>
      <c r="P213" s="1">
        <v>687.14846</v>
      </c>
      <c r="Q213" s="1">
        <v>29.24036</v>
      </c>
      <c r="R213" s="1">
        <v>0.0425531914893617</v>
      </c>
      <c r="S213" s="1">
        <v>-34.00781</v>
      </c>
      <c r="T213" s="6">
        <v>43909</v>
      </c>
    </row>
    <row r="214" spans="1:20">
      <c r="A214" s="1" t="s">
        <v>542</v>
      </c>
      <c r="B214" s="1" t="str">
        <f>IF(COUNTIF(A214:A894,A214:A894)&gt;1,"",A214:A894)</f>
        <v>XO-1 b</v>
      </c>
      <c r="C214" s="1" t="s">
        <v>543</v>
      </c>
      <c r="D214" s="1">
        <v>1</v>
      </c>
      <c r="E214" s="1">
        <v>1</v>
      </c>
      <c r="F214" s="1" t="s">
        <v>19</v>
      </c>
      <c r="G214" s="1" t="s">
        <v>150</v>
      </c>
      <c r="H214" s="1">
        <v>0.0493</v>
      </c>
      <c r="I214" s="1">
        <v>0.00091</v>
      </c>
      <c r="J214" s="1">
        <v>0.0184584178498986</v>
      </c>
      <c r="K214" s="1">
        <v>-0.00096</v>
      </c>
      <c r="L214" s="5">
        <v>13.518</v>
      </c>
      <c r="M214" s="1">
        <v>0.527</v>
      </c>
      <c r="N214" s="1">
        <v>0.0389850569610889</v>
      </c>
      <c r="O214" s="1">
        <v>-0.471</v>
      </c>
      <c r="P214" s="1">
        <v>290.17879</v>
      </c>
      <c r="Q214" s="1">
        <v>12.07754</v>
      </c>
      <c r="R214" s="1">
        <v>0.0416210295728368</v>
      </c>
      <c r="S214" s="1">
        <v>-12.07754</v>
      </c>
      <c r="T214" s="6">
        <v>43545</v>
      </c>
    </row>
    <row r="215" spans="1:20">
      <c r="A215" s="1" t="s">
        <v>544</v>
      </c>
      <c r="B215" s="1" t="str">
        <f>IF(COUNTIF(A215:A879,A215:A879)&gt;1,"",A215:A879)</f>
        <v>TrES-5 b</v>
      </c>
      <c r="C215" s="1" t="s">
        <v>545</v>
      </c>
      <c r="D215" s="1">
        <v>1</v>
      </c>
      <c r="E215" s="1">
        <v>1</v>
      </c>
      <c r="F215" s="1" t="s">
        <v>19</v>
      </c>
      <c r="G215" s="1" t="s">
        <v>150</v>
      </c>
      <c r="H215" s="1">
        <v>0.02452</v>
      </c>
      <c r="I215" s="1">
        <v>0.00021</v>
      </c>
      <c r="J215" s="1">
        <v>0.00856443719412724</v>
      </c>
      <c r="K215" s="1">
        <v>-0.00022</v>
      </c>
      <c r="L215" s="5">
        <v>13.552</v>
      </c>
      <c r="M215" s="1">
        <v>0.235</v>
      </c>
      <c r="N215" s="1">
        <v>0.017340613931523</v>
      </c>
      <c r="O215" s="1">
        <v>-0.235</v>
      </c>
      <c r="P215" s="1">
        <v>568.9157</v>
      </c>
      <c r="Q215" s="1">
        <v>22.56593</v>
      </c>
      <c r="R215" s="1">
        <v>0.0396648044692737</v>
      </c>
      <c r="S215" s="1">
        <v>-22.2481</v>
      </c>
      <c r="T215" s="6">
        <v>43545</v>
      </c>
    </row>
    <row r="216" spans="1:20">
      <c r="A216" s="1" t="s">
        <v>546</v>
      </c>
      <c r="B216" s="1" t="str">
        <f>IF(COUNTIF(A216:A833,A216:A833)&gt;1,"",A216:A833)</f>
        <v>WASP-133 b</v>
      </c>
      <c r="C216" s="1" t="s">
        <v>547</v>
      </c>
      <c r="D216" s="1">
        <v>1</v>
      </c>
      <c r="E216" s="1">
        <v>1</v>
      </c>
      <c r="F216" s="1" t="s">
        <v>19</v>
      </c>
      <c r="G216" s="1" t="s">
        <v>199</v>
      </c>
      <c r="H216" s="1">
        <v>0.0345</v>
      </c>
      <c r="I216" s="1">
        <v>0.0007</v>
      </c>
      <c r="J216" s="1">
        <v>0.0202898550724638</v>
      </c>
      <c r="K216" s="1">
        <v>-0.0007</v>
      </c>
      <c r="L216" s="5">
        <v>13.563</v>
      </c>
      <c r="M216" s="1">
        <v>0.56</v>
      </c>
      <c r="N216" s="1">
        <v>0.041288800412888</v>
      </c>
      <c r="O216" s="1">
        <v>-0.56</v>
      </c>
      <c r="P216" s="1">
        <v>368.6828</v>
      </c>
      <c r="Q216" s="1">
        <v>28.6047</v>
      </c>
      <c r="R216" s="1">
        <v>0.0775862068965517</v>
      </c>
      <c r="S216" s="1">
        <v>-28.6047</v>
      </c>
      <c r="T216" s="6">
        <v>42495</v>
      </c>
    </row>
    <row r="217" spans="1:20">
      <c r="A217" s="1" t="s">
        <v>548</v>
      </c>
      <c r="B217" s="1" t="str">
        <f>IF(COUNTIF(A217:A863,A217:A863)&gt;1,"",A217:A863)</f>
        <v>WASP-141 b</v>
      </c>
      <c r="C217" s="1" t="s">
        <v>549</v>
      </c>
      <c r="D217" s="1">
        <v>1</v>
      </c>
      <c r="E217" s="1">
        <v>1</v>
      </c>
      <c r="F217" s="1" t="s">
        <v>19</v>
      </c>
      <c r="G217" s="1" t="s">
        <v>177</v>
      </c>
      <c r="H217" s="1">
        <v>0.0469</v>
      </c>
      <c r="I217" s="1">
        <v>0.0007</v>
      </c>
      <c r="J217" s="1">
        <v>0.0149253731343284</v>
      </c>
      <c r="K217" s="1">
        <v>-0.0007</v>
      </c>
      <c r="L217" s="5">
        <v>13.563</v>
      </c>
      <c r="M217" s="1">
        <v>0.897</v>
      </c>
      <c r="N217" s="1">
        <v>0.0661358106613581</v>
      </c>
      <c r="O217" s="1">
        <v>-0.897</v>
      </c>
      <c r="P217" s="1">
        <v>854.9627</v>
      </c>
      <c r="Q217" s="1">
        <v>47.6745</v>
      </c>
      <c r="R217" s="1">
        <v>0.0557620817843866</v>
      </c>
      <c r="S217" s="1">
        <v>-47.6745</v>
      </c>
      <c r="T217" s="6">
        <v>42705</v>
      </c>
    </row>
    <row r="218" spans="1:20">
      <c r="A218" s="1" t="s">
        <v>550</v>
      </c>
      <c r="B218" s="1" t="str">
        <f>IF(COUNTIF(A218:A903,A218:A903)&gt;1,"",A218:A903)</f>
        <v>WASP-95 b</v>
      </c>
      <c r="C218" s="1" t="s">
        <v>551</v>
      </c>
      <c r="D218" s="1">
        <v>1</v>
      </c>
      <c r="E218" s="1">
        <v>1</v>
      </c>
      <c r="F218" s="1" t="s">
        <v>19</v>
      </c>
      <c r="G218" s="1" t="s">
        <v>150</v>
      </c>
      <c r="H218" s="1">
        <v>0.03415</v>
      </c>
      <c r="I218" s="1">
        <v>0.00093</v>
      </c>
      <c r="J218" s="1">
        <v>0.0272327964860908</v>
      </c>
      <c r="K218" s="1">
        <v>-0.00096</v>
      </c>
      <c r="L218" s="5">
        <v>13.563</v>
      </c>
      <c r="M218" s="1">
        <v>0.673</v>
      </c>
      <c r="N218" s="1">
        <v>0.0496202904962029</v>
      </c>
      <c r="O218" s="1">
        <v>-0.673</v>
      </c>
      <c r="P218" s="1">
        <v>382.66732</v>
      </c>
      <c r="Q218" s="1">
        <v>22.56593</v>
      </c>
      <c r="R218" s="1">
        <v>0.0589700996677741</v>
      </c>
      <c r="S218" s="1">
        <v>-23.51942</v>
      </c>
      <c r="T218" s="6">
        <v>43545</v>
      </c>
    </row>
    <row r="219" spans="1:20">
      <c r="A219" s="1" t="s">
        <v>552</v>
      </c>
      <c r="B219" s="1" t="str">
        <f>IF(COUNTIF(A219:A915,A219:A915)&gt;1,"",A219:A915)</f>
        <v>WASP-61 b</v>
      </c>
      <c r="C219" s="1" t="s">
        <v>553</v>
      </c>
      <c r="D219" s="1">
        <v>1</v>
      </c>
      <c r="E219" s="1">
        <v>1</v>
      </c>
      <c r="F219" s="1" t="s">
        <v>19</v>
      </c>
      <c r="G219" s="1" t="s">
        <v>554</v>
      </c>
      <c r="H219" s="1">
        <v>0.0521</v>
      </c>
      <c r="I219" s="1">
        <v>0.0008</v>
      </c>
      <c r="J219" s="1">
        <v>0.0153550863723608</v>
      </c>
      <c r="K219" s="1">
        <v>-0.0008</v>
      </c>
      <c r="L219" s="5">
        <v>13.563</v>
      </c>
      <c r="M219" s="1">
        <v>0.336</v>
      </c>
      <c r="N219" s="1">
        <v>0.0247732802477328</v>
      </c>
      <c r="O219" s="1">
        <v>-0.336</v>
      </c>
      <c r="P219" s="1">
        <v>654.7298</v>
      </c>
      <c r="Q219" s="1">
        <v>50.8528</v>
      </c>
      <c r="R219" s="1">
        <v>0.0776699029126214</v>
      </c>
      <c r="S219" s="1">
        <v>-50.8528</v>
      </c>
      <c r="T219" s="6">
        <v>44126</v>
      </c>
    </row>
    <row r="220" spans="1:20">
      <c r="A220" s="1" t="s">
        <v>555</v>
      </c>
      <c r="B220" s="1" t="str">
        <f>IF(COUNTIF(A220:A918,A220:A918)&gt;1,"",A220:A918)</f>
        <v>K2-140 b</v>
      </c>
      <c r="C220" s="1" t="s">
        <v>556</v>
      </c>
      <c r="D220" s="1">
        <v>1</v>
      </c>
      <c r="E220" s="1">
        <v>1</v>
      </c>
      <c r="F220" s="1" t="s">
        <v>19</v>
      </c>
      <c r="G220" s="1" t="s">
        <v>557</v>
      </c>
      <c r="H220" s="1">
        <v>0.068</v>
      </c>
      <c r="I220" s="1">
        <v>0.001</v>
      </c>
      <c r="J220" s="1">
        <v>0.0147058823529412</v>
      </c>
      <c r="K220" s="1">
        <v>-0.001</v>
      </c>
      <c r="L220" s="5">
        <v>13.563</v>
      </c>
      <c r="M220" s="1">
        <v>1.009</v>
      </c>
      <c r="N220" s="1">
        <v>0.0743935707439357</v>
      </c>
      <c r="O220" s="1">
        <v>-1.009</v>
      </c>
      <c r="P220" s="1">
        <v>295.58042</v>
      </c>
      <c r="Q220" s="1">
        <v>12.71314</v>
      </c>
      <c r="R220" s="1">
        <v>0.0430107650567653</v>
      </c>
      <c r="S220" s="1">
        <v>-12.71314</v>
      </c>
      <c r="T220" s="6">
        <v>44389</v>
      </c>
    </row>
    <row r="221" spans="1:20">
      <c r="A221" s="1" t="s">
        <v>558</v>
      </c>
      <c r="B221" s="1" t="str">
        <f>IF(COUNTIF(A221:A897,A221:A897)&gt;1,"",A221:A897)</f>
        <v>HAT-P-28 b</v>
      </c>
      <c r="C221" s="1" t="s">
        <v>559</v>
      </c>
      <c r="D221" s="1">
        <v>1</v>
      </c>
      <c r="E221" s="1">
        <v>1</v>
      </c>
      <c r="F221" s="1" t="s">
        <v>19</v>
      </c>
      <c r="G221" s="1" t="s">
        <v>150</v>
      </c>
      <c r="H221" s="1">
        <v>0.04337</v>
      </c>
      <c r="I221" s="1">
        <v>0.00066</v>
      </c>
      <c r="J221" s="1">
        <v>0.0152178925524556</v>
      </c>
      <c r="K221" s="1">
        <v>-0.0007</v>
      </c>
      <c r="L221" s="5">
        <v>13.585</v>
      </c>
      <c r="M221" s="1">
        <v>1.233</v>
      </c>
      <c r="N221" s="1">
        <v>0.0907618697092381</v>
      </c>
      <c r="O221" s="1">
        <v>-0.919</v>
      </c>
      <c r="P221" s="1">
        <v>202.45771</v>
      </c>
      <c r="Q221" s="1">
        <v>11.75971</v>
      </c>
      <c r="R221" s="1">
        <v>0.0580847723704867</v>
      </c>
      <c r="S221" s="1">
        <v>-11.75971</v>
      </c>
      <c r="T221" s="6">
        <v>43545</v>
      </c>
    </row>
    <row r="222" spans="1:20">
      <c r="A222" s="1" t="s">
        <v>560</v>
      </c>
      <c r="B222" s="1" t="str">
        <f>IF(COUNTIF(A222:A900,A222:A900)&gt;1,"",A222:A900)</f>
        <v>WASP-28 b</v>
      </c>
      <c r="C222" s="1" t="s">
        <v>561</v>
      </c>
      <c r="D222" s="1">
        <v>1</v>
      </c>
      <c r="E222" s="1">
        <v>1</v>
      </c>
      <c r="F222" s="1" t="s">
        <v>19</v>
      </c>
      <c r="G222" s="1" t="s">
        <v>150</v>
      </c>
      <c r="H222" s="1">
        <v>0.04465</v>
      </c>
      <c r="I222" s="1">
        <v>0.00073</v>
      </c>
      <c r="J222" s="1">
        <v>0.0163493840985442</v>
      </c>
      <c r="K222" s="1">
        <v>-0.00074</v>
      </c>
      <c r="L222" s="5">
        <v>13.597</v>
      </c>
      <c r="M222" s="1">
        <v>0.471</v>
      </c>
      <c r="N222" s="1">
        <v>0.0346399941163492</v>
      </c>
      <c r="O222" s="1">
        <v>-0.471</v>
      </c>
      <c r="P222" s="1">
        <v>287.95398</v>
      </c>
      <c r="Q222" s="1">
        <v>14.62018</v>
      </c>
      <c r="R222" s="1">
        <v>0.0507726269315673</v>
      </c>
      <c r="S222" s="1">
        <v>-13.98452</v>
      </c>
      <c r="T222" s="6">
        <v>43545</v>
      </c>
    </row>
    <row r="223" spans="1:20">
      <c r="A223" s="1" t="s">
        <v>562</v>
      </c>
      <c r="B223" s="1" t="str">
        <f>IF(COUNTIF(A223:A869,A223:A869)&gt;1,"",A223:A869)</f>
        <v>WASP-131 b</v>
      </c>
      <c r="C223" s="1" t="s">
        <v>563</v>
      </c>
      <c r="D223" s="1">
        <v>1</v>
      </c>
      <c r="E223" s="1">
        <v>1</v>
      </c>
      <c r="F223" s="1" t="s">
        <v>19</v>
      </c>
      <c r="G223" s="1" t="s">
        <v>177</v>
      </c>
      <c r="H223" s="1">
        <v>0.0607</v>
      </c>
      <c r="I223" s="1">
        <v>0.0009</v>
      </c>
      <c r="J223" s="1">
        <v>0.014827018121911</v>
      </c>
      <c r="K223" s="1">
        <v>-0.0009</v>
      </c>
      <c r="L223" s="5">
        <v>13.675</v>
      </c>
      <c r="M223" s="1">
        <v>0.56</v>
      </c>
      <c r="N223" s="1">
        <v>0.0409506398537477</v>
      </c>
      <c r="O223" s="1">
        <v>-0.56</v>
      </c>
      <c r="P223" s="1">
        <v>85.8141</v>
      </c>
      <c r="Q223" s="1">
        <v>6.3566</v>
      </c>
      <c r="R223" s="1">
        <v>0.0740740740740741</v>
      </c>
      <c r="S223" s="1">
        <v>-6.3566</v>
      </c>
      <c r="T223" s="6">
        <v>42705</v>
      </c>
    </row>
    <row r="224" spans="1:20">
      <c r="A224" s="1" t="s">
        <v>564</v>
      </c>
      <c r="B224" s="1" t="str">
        <f>IF(COUNTIF(A224:A908,A224:A908)&gt;1,"",A224:A908)</f>
        <v>WASP-34 b</v>
      </c>
      <c r="C224" s="1" t="s">
        <v>565</v>
      </c>
      <c r="D224" s="1">
        <v>1</v>
      </c>
      <c r="E224" s="1">
        <v>1</v>
      </c>
      <c r="F224" s="1" t="s">
        <v>19</v>
      </c>
      <c r="G224" s="1" t="s">
        <v>150</v>
      </c>
      <c r="H224" s="1">
        <v>0.0521</v>
      </c>
      <c r="I224" s="1">
        <v>0.0012</v>
      </c>
      <c r="J224" s="1">
        <v>0.0230326295585413</v>
      </c>
      <c r="K224" s="1">
        <v>-0.0012</v>
      </c>
      <c r="L224" s="5">
        <v>13.675</v>
      </c>
      <c r="M224" s="1">
        <v>1.233</v>
      </c>
      <c r="N224" s="1">
        <v>0.090164533820841</v>
      </c>
      <c r="O224" s="1">
        <v>-0.897</v>
      </c>
      <c r="P224" s="1">
        <v>185.29489</v>
      </c>
      <c r="Q224" s="1">
        <v>9.5349</v>
      </c>
      <c r="R224" s="1">
        <v>0.0514579759862779</v>
      </c>
      <c r="S224" s="1">
        <v>-9.85273</v>
      </c>
      <c r="T224" s="6">
        <v>43545</v>
      </c>
    </row>
    <row r="225" spans="1:20">
      <c r="A225" s="1" t="s">
        <v>566</v>
      </c>
      <c r="B225" s="1" t="str">
        <f t="shared" ref="B225:B230" si="9">IF(COUNTIF(A225:A920,A225:A920)&gt;1,"",A225:A920)</f>
        <v>WASP-25 b</v>
      </c>
      <c r="C225" s="1" t="s">
        <v>567</v>
      </c>
      <c r="D225" s="1">
        <v>1</v>
      </c>
      <c r="E225" s="1">
        <v>1</v>
      </c>
      <c r="F225" s="1" t="s">
        <v>19</v>
      </c>
      <c r="G225" s="1" t="s">
        <v>568</v>
      </c>
      <c r="H225" s="1">
        <v>0.0473</v>
      </c>
      <c r="I225" s="1">
        <v>0.0004</v>
      </c>
      <c r="J225" s="1">
        <v>0.00845665961945032</v>
      </c>
      <c r="K225" s="1">
        <v>-0.0004</v>
      </c>
      <c r="L225" s="5">
        <v>13.675</v>
      </c>
      <c r="M225" s="1">
        <v>0.673</v>
      </c>
      <c r="N225" s="1">
        <v>0.0492138939670932</v>
      </c>
      <c r="O225" s="1">
        <v>-0.56</v>
      </c>
      <c r="P225" s="1">
        <v>184.3414</v>
      </c>
      <c r="Q225" s="1">
        <v>12.7132</v>
      </c>
      <c r="R225" s="1">
        <v>0.0689655172413793</v>
      </c>
      <c r="S225" s="1">
        <v>-12.7132</v>
      </c>
      <c r="T225" s="6">
        <v>43804</v>
      </c>
    </row>
    <row r="226" spans="1:20">
      <c r="A226" s="1" t="s">
        <v>569</v>
      </c>
      <c r="B226" s="1" t="str">
        <f>IF(COUNTIF(A226:A906,A226:A906)&gt;1,"",A226:A906)</f>
        <v>WASP-6 b</v>
      </c>
      <c r="C226" s="1" t="s">
        <v>570</v>
      </c>
      <c r="D226" s="1">
        <v>1</v>
      </c>
      <c r="E226" s="1">
        <v>1</v>
      </c>
      <c r="F226" s="1" t="s">
        <v>19</v>
      </c>
      <c r="G226" s="1" t="s">
        <v>150</v>
      </c>
      <c r="H226" s="1">
        <v>0.04217</v>
      </c>
      <c r="I226" s="1">
        <v>0.00079</v>
      </c>
      <c r="J226" s="1">
        <v>0.0187336969409533</v>
      </c>
      <c r="K226" s="1">
        <v>-0.0012</v>
      </c>
      <c r="L226" s="5">
        <v>13.72</v>
      </c>
      <c r="M226" s="1">
        <v>0.572</v>
      </c>
      <c r="N226" s="1">
        <v>0.0416909620991254</v>
      </c>
      <c r="O226" s="1">
        <v>-0.583</v>
      </c>
      <c r="P226" s="1">
        <v>153.51189</v>
      </c>
      <c r="Q226" s="1">
        <v>8.26358</v>
      </c>
      <c r="R226" s="1">
        <v>0.0538302277432712</v>
      </c>
      <c r="S226" s="1">
        <v>-9.5349</v>
      </c>
      <c r="T226" s="6">
        <v>43545</v>
      </c>
    </row>
    <row r="227" spans="1:20">
      <c r="A227" s="1" t="s">
        <v>571</v>
      </c>
      <c r="B227" s="1" t="str">
        <f>IF(COUNTIF(A227:A909,A227:A909)&gt;1,"",A227:A909)</f>
        <v>TrES-2 b</v>
      </c>
      <c r="C227" s="1" t="s">
        <v>572</v>
      </c>
      <c r="D227" s="1">
        <v>2</v>
      </c>
      <c r="E227" s="1">
        <v>1</v>
      </c>
      <c r="F227" s="1" t="s">
        <v>19</v>
      </c>
      <c r="G227" s="1" t="s">
        <v>150</v>
      </c>
      <c r="H227" s="1">
        <v>0.03557</v>
      </c>
      <c r="I227" s="1">
        <v>0.00073</v>
      </c>
      <c r="J227" s="1">
        <v>0.0205229125667697</v>
      </c>
      <c r="K227" s="1">
        <v>-0.00074</v>
      </c>
      <c r="L227" s="5">
        <v>13.72</v>
      </c>
      <c r="M227" s="1">
        <v>0.46</v>
      </c>
      <c r="N227" s="1">
        <v>0.0335276967930029</v>
      </c>
      <c r="O227" s="1">
        <v>-0.46</v>
      </c>
      <c r="P227" s="1">
        <v>385.20996</v>
      </c>
      <c r="Q227" s="1">
        <v>16.20933</v>
      </c>
      <c r="R227" s="1">
        <v>0.0420792079207921</v>
      </c>
      <c r="S227" s="1">
        <v>-15.8915</v>
      </c>
      <c r="T227" s="6">
        <v>43545</v>
      </c>
    </row>
    <row r="228" spans="1:20">
      <c r="A228" s="1" t="s">
        <v>573</v>
      </c>
      <c r="B228" s="1" t="str">
        <f t="shared" si="9"/>
        <v>WASP-60 b</v>
      </c>
      <c r="C228" s="1" t="s">
        <v>574</v>
      </c>
      <c r="D228" s="1">
        <v>1</v>
      </c>
      <c r="E228" s="1">
        <v>1</v>
      </c>
      <c r="F228" s="1" t="s">
        <v>19</v>
      </c>
      <c r="G228" s="1" t="s">
        <v>192</v>
      </c>
      <c r="H228" s="1">
        <v>0.05548</v>
      </c>
      <c r="I228" s="1">
        <v>0.00046</v>
      </c>
      <c r="J228" s="1">
        <v>0.00829127613554434</v>
      </c>
      <c r="K228" s="1">
        <v>-0.00046</v>
      </c>
      <c r="L228" s="5">
        <v>13.731</v>
      </c>
      <c r="M228" s="1">
        <v>0.773</v>
      </c>
      <c r="N228" s="1">
        <v>0.0562959726167067</v>
      </c>
      <c r="O228" s="1">
        <v>-0.773</v>
      </c>
      <c r="P228" s="1">
        <v>177.9848</v>
      </c>
      <c r="Q228" s="1">
        <v>11.44188</v>
      </c>
      <c r="R228" s="1">
        <v>0.0642857142857143</v>
      </c>
      <c r="S228" s="1">
        <v>-11.44188</v>
      </c>
      <c r="T228" s="6">
        <v>43804</v>
      </c>
    </row>
    <row r="229" spans="1:20">
      <c r="A229" s="1" t="s">
        <v>575</v>
      </c>
      <c r="B229" s="1" t="str">
        <f>IF(COUNTIF(A229:A875,A229:A875)&gt;1,"",A229:A875)</f>
        <v>HATS-33 b</v>
      </c>
      <c r="C229" s="1" t="s">
        <v>576</v>
      </c>
      <c r="D229" s="1">
        <v>1</v>
      </c>
      <c r="E229" s="1">
        <v>1</v>
      </c>
      <c r="F229" s="1" t="s">
        <v>19</v>
      </c>
      <c r="G229" s="1" t="s">
        <v>577</v>
      </c>
      <c r="H229" s="1">
        <v>0.03727</v>
      </c>
      <c r="I229" s="1">
        <v>0.00037</v>
      </c>
      <c r="J229" s="1">
        <v>0.00992755567480547</v>
      </c>
      <c r="K229" s="1">
        <v>-0.00037</v>
      </c>
      <c r="L229" s="5">
        <v>13.787</v>
      </c>
      <c r="M229" s="1">
        <v>1.255</v>
      </c>
      <c r="N229" s="1">
        <v>0.0910277797925582</v>
      </c>
      <c r="O229" s="1">
        <v>-0.908</v>
      </c>
      <c r="P229" s="1">
        <v>378.85336</v>
      </c>
      <c r="Q229" s="1">
        <v>16.84499</v>
      </c>
      <c r="R229" s="1">
        <v>0.0444630872483221</v>
      </c>
      <c r="S229" s="1">
        <v>-16.84499</v>
      </c>
      <c r="T229" s="6">
        <v>42705</v>
      </c>
    </row>
    <row r="230" spans="1:20">
      <c r="A230" s="1" t="s">
        <v>578</v>
      </c>
      <c r="B230" s="1" t="str">
        <f t="shared" si="9"/>
        <v>WASP-192 b</v>
      </c>
      <c r="C230" s="1" t="s">
        <v>579</v>
      </c>
      <c r="D230" s="1">
        <v>1</v>
      </c>
      <c r="E230" s="1">
        <v>1</v>
      </c>
      <c r="F230" s="1" t="s">
        <v>19</v>
      </c>
      <c r="G230" s="1" t="s">
        <v>580</v>
      </c>
      <c r="H230" s="1">
        <v>0.0408</v>
      </c>
      <c r="I230" s="1">
        <v>0.0008</v>
      </c>
      <c r="J230" s="1">
        <v>0.0196078431372549</v>
      </c>
      <c r="K230" s="1">
        <v>-0.0008</v>
      </c>
      <c r="L230" s="5">
        <v>13.787</v>
      </c>
      <c r="M230" s="1">
        <v>0.897</v>
      </c>
      <c r="N230" s="1">
        <v>0.0650612896206571</v>
      </c>
      <c r="O230" s="1">
        <v>-0.897</v>
      </c>
      <c r="P230" s="1">
        <v>731.009</v>
      </c>
      <c r="Q230" s="1">
        <v>50.8528</v>
      </c>
      <c r="R230" s="1">
        <v>0.0695652173913043</v>
      </c>
      <c r="S230" s="1">
        <v>-50.8528</v>
      </c>
      <c r="T230" s="6">
        <v>43748</v>
      </c>
    </row>
    <row r="231" spans="1:20">
      <c r="A231" s="1" t="s">
        <v>581</v>
      </c>
      <c r="B231" s="1" t="str">
        <f>IF(COUNTIF(A231:A934,A231:A934)&gt;1,"",A231:A934)</f>
        <v>WASP-77 A b</v>
      </c>
      <c r="C231" s="1" t="s">
        <v>582</v>
      </c>
      <c r="D231" s="1">
        <v>2</v>
      </c>
      <c r="E231" s="1">
        <v>1</v>
      </c>
      <c r="F231" s="1" t="s">
        <v>19</v>
      </c>
      <c r="G231" s="1" t="s">
        <v>583</v>
      </c>
      <c r="H231" s="1">
        <v>0.02335</v>
      </c>
      <c r="I231" s="1">
        <v>0.00045</v>
      </c>
      <c r="J231" s="1">
        <v>0.019271948608137</v>
      </c>
      <c r="K231" s="1">
        <v>-0.00043</v>
      </c>
      <c r="L231" s="5">
        <v>13.787</v>
      </c>
      <c r="M231" s="1">
        <v>0.347</v>
      </c>
      <c r="N231" s="1">
        <v>0.0251686371219264</v>
      </c>
      <c r="O231" s="1">
        <v>-0.325</v>
      </c>
      <c r="P231" s="1">
        <v>529.81995</v>
      </c>
      <c r="Q231" s="1">
        <v>21.61233</v>
      </c>
      <c r="R231" s="1">
        <v>0.0407918388124117</v>
      </c>
      <c r="S231" s="1">
        <v>-20.34102</v>
      </c>
      <c r="T231" s="6">
        <v>44592</v>
      </c>
    </row>
    <row r="232" spans="1:20">
      <c r="A232" s="1" t="s">
        <v>584</v>
      </c>
      <c r="B232" s="1" t="str">
        <f>IF(COUNTIF(A232:A892,A232:A892)&gt;1,"",A232:A892)</f>
        <v>HATS-68 b</v>
      </c>
      <c r="C232" s="1" t="s">
        <v>585</v>
      </c>
      <c r="D232" s="1">
        <v>1</v>
      </c>
      <c r="E232" s="1">
        <v>1</v>
      </c>
      <c r="F232" s="1" t="s">
        <v>19</v>
      </c>
      <c r="G232" s="1" t="s">
        <v>481</v>
      </c>
      <c r="H232" s="1">
        <v>0.05071</v>
      </c>
      <c r="I232" s="1">
        <v>0.00018</v>
      </c>
      <c r="J232" s="1">
        <v>0.00354959574048511</v>
      </c>
      <c r="K232" s="1">
        <v>-0.00018</v>
      </c>
      <c r="L232" s="5">
        <v>13.809</v>
      </c>
      <c r="M232" s="1">
        <v>0.437</v>
      </c>
      <c r="N232" s="1">
        <v>0.0316460279527844</v>
      </c>
      <c r="O232" s="1">
        <v>-0.325</v>
      </c>
      <c r="P232" s="1">
        <v>410.0007</v>
      </c>
      <c r="Q232" s="1">
        <v>18.75197</v>
      </c>
      <c r="R232" s="1">
        <v>0.0457364341085271</v>
      </c>
      <c r="S232" s="1">
        <v>-18.75197</v>
      </c>
      <c r="T232" s="6">
        <v>43482</v>
      </c>
    </row>
    <row r="233" spans="1:20">
      <c r="A233" s="1" t="s">
        <v>586</v>
      </c>
      <c r="B233" s="1" t="str">
        <f>IF(COUNTIF(A233:A889,A233:A889)&gt;1,"",A233:A889)</f>
        <v>HATS-36 b</v>
      </c>
      <c r="C233" s="1" t="s">
        <v>587</v>
      </c>
      <c r="D233" s="1">
        <v>1</v>
      </c>
      <c r="E233" s="1">
        <v>1</v>
      </c>
      <c r="F233" s="1" t="s">
        <v>19</v>
      </c>
      <c r="G233" s="1" t="s">
        <v>588</v>
      </c>
      <c r="H233" s="1">
        <v>0.05425</v>
      </c>
      <c r="I233" s="1">
        <v>0.00043</v>
      </c>
      <c r="J233" s="1">
        <v>0.00792626728110599</v>
      </c>
      <c r="K233" s="1">
        <v>-0.00043</v>
      </c>
      <c r="L233" s="5">
        <v>13.843</v>
      </c>
      <c r="M233" s="1">
        <v>0.482</v>
      </c>
      <c r="N233" s="1">
        <v>0.0348190421151484</v>
      </c>
      <c r="O233" s="1">
        <v>-0.482</v>
      </c>
      <c r="P233" s="1">
        <v>1022.14128</v>
      </c>
      <c r="Q233" s="1">
        <v>19.70546</v>
      </c>
      <c r="R233" s="1">
        <v>0.0192786069651741</v>
      </c>
      <c r="S233" s="1">
        <v>-19.70546</v>
      </c>
      <c r="T233" s="6">
        <v>43185</v>
      </c>
    </row>
    <row r="234" spans="1:20">
      <c r="A234" s="1" t="s">
        <v>589</v>
      </c>
      <c r="B234" s="1" t="str">
        <f>IF(COUNTIF(A234:A853,A234:A853)&gt;1,"",A234:A853)</f>
        <v>WASP-85 A b</v>
      </c>
      <c r="C234" s="1" t="s">
        <v>590</v>
      </c>
      <c r="D234" s="1">
        <v>2</v>
      </c>
      <c r="E234" s="1">
        <v>1</v>
      </c>
      <c r="F234" s="1" t="s">
        <v>19</v>
      </c>
      <c r="G234" s="1" t="s">
        <v>591</v>
      </c>
      <c r="H234" s="1">
        <v>0.039</v>
      </c>
      <c r="I234" s="1">
        <v>0.001</v>
      </c>
      <c r="J234" s="1">
        <v>0.0256410256410256</v>
      </c>
      <c r="K234" s="1">
        <v>-0.001</v>
      </c>
      <c r="L234" s="5">
        <v>13.899</v>
      </c>
      <c r="M234" s="1">
        <v>0.336</v>
      </c>
      <c r="N234" s="1">
        <v>0.0241744010360458</v>
      </c>
      <c r="O234" s="1">
        <v>-0.336</v>
      </c>
      <c r="P234" s="1">
        <v>402.05495</v>
      </c>
      <c r="Q234" s="1">
        <v>20.65895</v>
      </c>
      <c r="R234" s="1">
        <v>0.0513833992094862</v>
      </c>
      <c r="S234" s="1">
        <v>-20.65895</v>
      </c>
      <c r="T234" s="6">
        <v>42558</v>
      </c>
    </row>
    <row r="235" spans="1:20">
      <c r="A235" s="1" t="s">
        <v>592</v>
      </c>
      <c r="B235" s="1" t="str">
        <f>IF(COUNTIF(A235:A897,A235:A897)&gt;1,"",A235:A897)</f>
        <v>WASP-68 b</v>
      </c>
      <c r="C235" s="1" t="s">
        <v>593</v>
      </c>
      <c r="D235" s="1">
        <v>2</v>
      </c>
      <c r="E235" s="1">
        <v>1</v>
      </c>
      <c r="F235" s="1" t="s">
        <v>19</v>
      </c>
      <c r="G235" s="1" t="s">
        <v>150</v>
      </c>
      <c r="H235" s="1">
        <v>0.06219</v>
      </c>
      <c r="I235" s="1">
        <v>0.00049</v>
      </c>
      <c r="J235" s="1">
        <v>0.00787908023798038</v>
      </c>
      <c r="K235" s="1">
        <v>-0.00051</v>
      </c>
      <c r="L235" s="5">
        <v>13.899</v>
      </c>
      <c r="M235" s="1">
        <v>1.121</v>
      </c>
      <c r="N235" s="1">
        <v>0.0806532844089503</v>
      </c>
      <c r="O235" s="1">
        <v>-0.673</v>
      </c>
      <c r="P235" s="1">
        <v>304.16331</v>
      </c>
      <c r="Q235" s="1">
        <v>7.94575</v>
      </c>
      <c r="R235" s="1">
        <v>0.0261233019853709</v>
      </c>
      <c r="S235" s="1">
        <v>-7.62792</v>
      </c>
      <c r="T235" s="6">
        <v>43545</v>
      </c>
    </row>
    <row r="236" spans="1:20">
      <c r="A236" s="1" t="s">
        <v>594</v>
      </c>
      <c r="B236" s="1" t="str">
        <f>IF(COUNTIF(A236:A914,A236:A914)&gt;1,"",A236:A914)</f>
        <v>Kepler-39 b</v>
      </c>
      <c r="C236" s="1" t="s">
        <v>595</v>
      </c>
      <c r="D236" s="1">
        <v>1</v>
      </c>
      <c r="E236" s="1">
        <v>1</v>
      </c>
      <c r="F236" s="1" t="s">
        <v>19</v>
      </c>
      <c r="G236" s="1" t="s">
        <v>150</v>
      </c>
      <c r="H236" s="1">
        <v>0.1635</v>
      </c>
      <c r="I236" s="1">
        <v>0.0027</v>
      </c>
      <c r="J236" s="1">
        <v>0.0165137614678899</v>
      </c>
      <c r="K236" s="1">
        <v>-0.0028</v>
      </c>
      <c r="L236" s="5">
        <v>13.899</v>
      </c>
      <c r="M236" s="1">
        <v>1.009</v>
      </c>
      <c r="N236" s="1">
        <v>0.0725951507302684</v>
      </c>
      <c r="O236" s="1">
        <v>-1.121</v>
      </c>
      <c r="P236" s="1">
        <v>6388.383</v>
      </c>
      <c r="Q236" s="1">
        <v>349.613</v>
      </c>
      <c r="R236" s="1">
        <v>0.054726368159204</v>
      </c>
      <c r="S236" s="1">
        <v>-349.613</v>
      </c>
      <c r="T236" s="6">
        <v>43545</v>
      </c>
    </row>
    <row r="237" spans="1:20">
      <c r="A237" s="1" t="s">
        <v>596</v>
      </c>
      <c r="B237" s="1" t="str">
        <f>IF(COUNTIF(A237:A940,A237:A940)&gt;1,"",A237:A940)</f>
        <v>WASP-18 b</v>
      </c>
      <c r="C237" s="1" t="s">
        <v>597</v>
      </c>
      <c r="D237" s="1">
        <v>2</v>
      </c>
      <c r="E237" s="1">
        <v>2</v>
      </c>
      <c r="F237" s="1" t="s">
        <v>19</v>
      </c>
      <c r="G237" s="1" t="s">
        <v>583</v>
      </c>
      <c r="H237" s="1">
        <v>0.02024</v>
      </c>
      <c r="I237" s="1">
        <v>0.00029</v>
      </c>
      <c r="J237" s="1">
        <v>0.0143280632411067</v>
      </c>
      <c r="K237" s="1">
        <v>-0.00031</v>
      </c>
      <c r="L237" s="5">
        <v>13.899</v>
      </c>
      <c r="M237" s="1">
        <v>0.886</v>
      </c>
      <c r="N237" s="1">
        <v>0.0637455932081445</v>
      </c>
      <c r="O237" s="1">
        <v>-0.886</v>
      </c>
      <c r="P237" s="1">
        <v>3241.84975</v>
      </c>
      <c r="Q237" s="1">
        <v>111.23994</v>
      </c>
      <c r="R237" s="1">
        <v>0.0343137247492732</v>
      </c>
      <c r="S237" s="1">
        <v>-111.23994</v>
      </c>
      <c r="T237" s="6">
        <v>44592</v>
      </c>
    </row>
    <row r="238" spans="1:20">
      <c r="A238" s="1" t="s">
        <v>598</v>
      </c>
      <c r="B238" s="1" t="str">
        <f>IF(COUNTIF(A238:A645,A238:A645)&gt;1,"",A238:A645)</f>
        <v>HAT-P-44 b</v>
      </c>
      <c r="C238" s="1" t="s">
        <v>599</v>
      </c>
      <c r="D238" s="1">
        <v>1</v>
      </c>
      <c r="E238" s="1">
        <v>2</v>
      </c>
      <c r="F238" s="1" t="s">
        <v>19</v>
      </c>
      <c r="G238" s="1" t="s">
        <v>600</v>
      </c>
      <c r="H238" s="1">
        <v>0.0507</v>
      </c>
      <c r="I238" s="1">
        <v>0.0007</v>
      </c>
      <c r="J238" s="1">
        <v>0.0138067061143984</v>
      </c>
      <c r="K238" s="1">
        <v>-0.0007</v>
      </c>
      <c r="L238" s="5">
        <v>13.922</v>
      </c>
      <c r="M238" s="1">
        <v>1.188</v>
      </c>
      <c r="N238" s="1">
        <v>0.0853325671598908</v>
      </c>
      <c r="O238" s="1">
        <v>-0.572</v>
      </c>
      <c r="P238" s="1">
        <v>111.871</v>
      </c>
      <c r="Q238" s="1">
        <v>9.217</v>
      </c>
      <c r="R238" s="1">
        <v>0.0823895379499602</v>
      </c>
      <c r="S238" s="1">
        <v>-9.217</v>
      </c>
      <c r="T238" s="6">
        <v>41773</v>
      </c>
    </row>
    <row r="239" spans="1:20">
      <c r="A239" s="1" t="s">
        <v>601</v>
      </c>
      <c r="B239" s="1" t="str">
        <f>IF(COUNTIF(A239:A910,A239:A910)&gt;1,"",A239:A910)</f>
        <v>HAT-P-24 b</v>
      </c>
      <c r="C239" s="1" t="s">
        <v>602</v>
      </c>
      <c r="D239" s="1">
        <v>2</v>
      </c>
      <c r="E239" s="1">
        <v>1</v>
      </c>
      <c r="F239" s="1" t="s">
        <v>19</v>
      </c>
      <c r="G239" s="1" t="s">
        <v>150</v>
      </c>
      <c r="H239" s="1">
        <v>0.04651</v>
      </c>
      <c r="I239" s="1">
        <v>0.00055</v>
      </c>
      <c r="J239" s="1">
        <v>0.0118254138894861</v>
      </c>
      <c r="K239" s="1">
        <v>-0.00056</v>
      </c>
      <c r="L239" s="5">
        <v>13.922</v>
      </c>
      <c r="M239" s="1">
        <v>0.751</v>
      </c>
      <c r="N239" s="1">
        <v>0.0539433989369343</v>
      </c>
      <c r="O239" s="1">
        <v>-0.751</v>
      </c>
      <c r="P239" s="1">
        <v>229.79109</v>
      </c>
      <c r="Q239" s="1">
        <v>9.85273</v>
      </c>
      <c r="R239" s="1">
        <v>0.0428769017980636</v>
      </c>
      <c r="S239" s="1">
        <v>-9.5349</v>
      </c>
      <c r="T239" s="6">
        <v>43545</v>
      </c>
    </row>
    <row r="240" spans="1:20">
      <c r="A240" s="1" t="s">
        <v>603</v>
      </c>
      <c r="B240" s="1" t="str">
        <f>IF(COUNTIF(A240:A923,A240:A923)&gt;1,"",A240:A923)</f>
        <v>HAT-P-1 b</v>
      </c>
      <c r="C240" s="1" t="s">
        <v>604</v>
      </c>
      <c r="D240" s="1">
        <v>2</v>
      </c>
      <c r="E240" s="1">
        <v>1</v>
      </c>
      <c r="F240" s="1" t="s">
        <v>19</v>
      </c>
      <c r="G240" s="1" t="s">
        <v>150</v>
      </c>
      <c r="H240" s="1">
        <v>0.0553</v>
      </c>
      <c r="I240" s="1">
        <v>0.0012</v>
      </c>
      <c r="J240" s="1">
        <v>0.0216998191681736</v>
      </c>
      <c r="K240" s="1">
        <v>-0.0013</v>
      </c>
      <c r="L240" s="5">
        <v>13.922</v>
      </c>
      <c r="M240" s="1">
        <v>0.594</v>
      </c>
      <c r="N240" s="1">
        <v>0.0426662835799454</v>
      </c>
      <c r="O240" s="1">
        <v>-0.594</v>
      </c>
      <c r="P240" s="1">
        <v>166.86075</v>
      </c>
      <c r="Q240" s="1">
        <v>8.26358</v>
      </c>
      <c r="R240" s="1">
        <v>0.0495238095238095</v>
      </c>
      <c r="S240" s="1">
        <v>-8.26358</v>
      </c>
      <c r="T240" s="6">
        <v>43545</v>
      </c>
    </row>
    <row r="241" spans="1:20">
      <c r="A241" s="1" t="s">
        <v>605</v>
      </c>
      <c r="B241" s="1" t="str">
        <f t="shared" ref="B241:B246" si="10">IF(COUNTIF(A241:A936,A241:A936)&gt;1,"",A241:A936)</f>
        <v>WASP-185 b</v>
      </c>
      <c r="C241" s="1" t="s">
        <v>606</v>
      </c>
      <c r="D241" s="1">
        <v>1</v>
      </c>
      <c r="E241" s="1">
        <v>1</v>
      </c>
      <c r="F241" s="1" t="s">
        <v>19</v>
      </c>
      <c r="G241" s="1" t="s">
        <v>580</v>
      </c>
      <c r="H241" s="1">
        <v>0.0904</v>
      </c>
      <c r="I241" s="1">
        <v>0.0017</v>
      </c>
      <c r="J241" s="1">
        <v>0.0188053097345133</v>
      </c>
      <c r="K241" s="1">
        <v>-0.0017</v>
      </c>
      <c r="L241" s="5">
        <v>14.011</v>
      </c>
      <c r="M241" s="1">
        <v>0.897</v>
      </c>
      <c r="N241" s="1">
        <v>0.0640211262579402</v>
      </c>
      <c r="O241" s="1">
        <v>-0.897</v>
      </c>
      <c r="P241" s="1">
        <v>311.4734</v>
      </c>
      <c r="Q241" s="1">
        <v>19.0698</v>
      </c>
      <c r="R241" s="1">
        <v>0.0612244897959184</v>
      </c>
      <c r="S241" s="1">
        <v>-19.0698</v>
      </c>
      <c r="T241" s="6">
        <v>43748</v>
      </c>
    </row>
    <row r="242" spans="1:20">
      <c r="A242" s="1" t="s">
        <v>607</v>
      </c>
      <c r="B242" s="1" t="str">
        <f>IF(COUNTIF(A242:A860,A242:A860)&gt;1,"",A242:A860)</f>
        <v>HATS-29 b</v>
      </c>
      <c r="C242" s="1" t="s">
        <v>608</v>
      </c>
      <c r="D242" s="1">
        <v>1</v>
      </c>
      <c r="E242" s="1">
        <v>1</v>
      </c>
      <c r="F242" s="1" t="s">
        <v>19</v>
      </c>
      <c r="G242" s="1" t="s">
        <v>515</v>
      </c>
      <c r="H242" s="1">
        <v>0.05475</v>
      </c>
      <c r="I242" s="1">
        <v>0.00088</v>
      </c>
      <c r="J242" s="1">
        <v>0.0160730593607306</v>
      </c>
      <c r="K242" s="1">
        <v>-0.00088</v>
      </c>
      <c r="L242" s="5">
        <v>14.022</v>
      </c>
      <c r="M242" s="1">
        <v>0.684</v>
      </c>
      <c r="N242" s="1">
        <v>0.0487804878048781</v>
      </c>
      <c r="O242" s="1">
        <v>-0.684</v>
      </c>
      <c r="P242" s="1">
        <v>207.54299</v>
      </c>
      <c r="Q242" s="1">
        <v>20.02329</v>
      </c>
      <c r="R242" s="1">
        <v>0.0964777947932619</v>
      </c>
      <c r="S242" s="1">
        <v>-20.02329</v>
      </c>
      <c r="T242" s="6">
        <v>42530</v>
      </c>
    </row>
    <row r="243" spans="1:20">
      <c r="A243" s="1" t="s">
        <v>609</v>
      </c>
      <c r="B243" s="1" t="str">
        <f t="shared" si="10"/>
        <v>HATS-55 b</v>
      </c>
      <c r="C243" s="1" t="s">
        <v>610</v>
      </c>
      <c r="D243" s="1">
        <v>1</v>
      </c>
      <c r="E243" s="1">
        <v>1</v>
      </c>
      <c r="F243" s="1" t="s">
        <v>19</v>
      </c>
      <c r="G243" s="1" t="s">
        <v>459</v>
      </c>
      <c r="H243" s="1">
        <v>0.05412</v>
      </c>
      <c r="I243" s="1">
        <v>0.00014</v>
      </c>
      <c r="J243" s="1">
        <v>0.00258684405025868</v>
      </c>
      <c r="K243" s="1">
        <v>-0.00018</v>
      </c>
      <c r="L243" s="5">
        <v>14.022</v>
      </c>
      <c r="M243" s="1">
        <v>0.291</v>
      </c>
      <c r="N243" s="1">
        <v>0.0207531022678648</v>
      </c>
      <c r="O243" s="1">
        <v>-0.291</v>
      </c>
      <c r="P243" s="1">
        <v>292.72143</v>
      </c>
      <c r="Q243" s="1">
        <v>24.15508</v>
      </c>
      <c r="R243" s="1">
        <v>0.0825190010857763</v>
      </c>
      <c r="S243" s="1">
        <v>-24.15508</v>
      </c>
      <c r="T243" s="6">
        <v>43692</v>
      </c>
    </row>
    <row r="244" spans="1:20">
      <c r="A244" s="1" t="s">
        <v>611</v>
      </c>
      <c r="B244" s="1" t="str">
        <f>IF(COUNTIF(A244:A909,A244:A909)&gt;1,"",A244:A909)</f>
        <v>Qatar-2 b</v>
      </c>
      <c r="C244" s="1" t="s">
        <v>612</v>
      </c>
      <c r="D244" s="1">
        <v>1</v>
      </c>
      <c r="E244" s="1">
        <v>1</v>
      </c>
      <c r="F244" s="1" t="s">
        <v>19</v>
      </c>
      <c r="G244" s="1" t="s">
        <v>150</v>
      </c>
      <c r="H244" s="1">
        <v>0.02153</v>
      </c>
      <c r="I244" s="1">
        <v>0.0002</v>
      </c>
      <c r="J244" s="1">
        <v>0.00928936367858802</v>
      </c>
      <c r="K244" s="1">
        <v>-0.00019</v>
      </c>
      <c r="L244" s="5">
        <v>14.056</v>
      </c>
      <c r="M244" s="1">
        <v>0.135</v>
      </c>
      <c r="N244" s="1">
        <v>0.00960443938531588</v>
      </c>
      <c r="O244" s="1">
        <v>-0.135</v>
      </c>
      <c r="P244" s="1">
        <v>785.0401</v>
      </c>
      <c r="Q244" s="1">
        <v>16.52716</v>
      </c>
      <c r="R244" s="1">
        <v>0.0210526315789474</v>
      </c>
      <c r="S244" s="1">
        <v>-16.52716</v>
      </c>
      <c r="T244" s="6">
        <v>43545</v>
      </c>
    </row>
    <row r="245" spans="1:20">
      <c r="A245" s="1" t="s">
        <v>613</v>
      </c>
      <c r="B245" s="1" t="str">
        <f>IF(COUNTIF(A245:A917,A245:A917)&gt;1,"",A245:A917)</f>
        <v>HAT-P-5 b</v>
      </c>
      <c r="C245" s="1" t="s">
        <v>614</v>
      </c>
      <c r="D245" s="1">
        <v>1</v>
      </c>
      <c r="E245" s="1">
        <v>1</v>
      </c>
      <c r="F245" s="1" t="s">
        <v>19</v>
      </c>
      <c r="G245" s="1" t="s">
        <v>150</v>
      </c>
      <c r="H245" s="1">
        <v>0.04073</v>
      </c>
      <c r="I245" s="1">
        <v>0.0005</v>
      </c>
      <c r="J245" s="1">
        <v>0.0122759636631476</v>
      </c>
      <c r="K245" s="1">
        <v>-0.00093</v>
      </c>
      <c r="L245" s="5">
        <v>14.056</v>
      </c>
      <c r="M245" s="1">
        <v>0.572</v>
      </c>
      <c r="N245" s="1">
        <v>0.0406943653955606</v>
      </c>
      <c r="O245" s="1">
        <v>-0.628</v>
      </c>
      <c r="P245" s="1">
        <v>324.1866</v>
      </c>
      <c r="Q245" s="1">
        <v>31.783</v>
      </c>
      <c r="R245" s="1">
        <v>0.0980392156862745</v>
      </c>
      <c r="S245" s="1">
        <v>-31.783</v>
      </c>
      <c r="T245" s="6">
        <v>43545</v>
      </c>
    </row>
    <row r="246" spans="1:20">
      <c r="A246" s="1" t="s">
        <v>615</v>
      </c>
      <c r="B246" s="1" t="str">
        <f t="shared" si="10"/>
        <v>TOI-150.01</v>
      </c>
      <c r="C246" s="1" t="s">
        <v>616</v>
      </c>
      <c r="D246" s="1">
        <v>1</v>
      </c>
      <c r="E246" s="1">
        <v>1</v>
      </c>
      <c r="F246" s="1" t="s">
        <v>19</v>
      </c>
      <c r="G246" s="1" t="s">
        <v>617</v>
      </c>
      <c r="H246" s="1">
        <v>0.07037</v>
      </c>
      <c r="I246" s="1">
        <v>0.00087</v>
      </c>
      <c r="J246" s="1">
        <v>0.0123632229643314</v>
      </c>
      <c r="K246" s="1">
        <v>-0.00088</v>
      </c>
      <c r="L246" s="5">
        <v>14.067</v>
      </c>
      <c r="M246" s="1">
        <v>0.235</v>
      </c>
      <c r="N246" s="1">
        <v>0.0167057652662259</v>
      </c>
      <c r="O246" s="1">
        <v>-0.213</v>
      </c>
      <c r="P246" s="1">
        <v>797.7533</v>
      </c>
      <c r="Q246" s="1">
        <v>38.1396</v>
      </c>
      <c r="R246" s="1">
        <v>0.047808764940239</v>
      </c>
      <c r="S246" s="1">
        <v>-38.1396</v>
      </c>
      <c r="T246" s="6">
        <v>43776</v>
      </c>
    </row>
    <row r="247" spans="1:20">
      <c r="A247" s="1" t="s">
        <v>618</v>
      </c>
      <c r="B247" s="1" t="str">
        <f>IF(COUNTIF(A247:A865,A247:A865)&gt;1,"",A247:A865)</f>
        <v>HATS-25 b</v>
      </c>
      <c r="C247" s="1" t="s">
        <v>619</v>
      </c>
      <c r="D247" s="1">
        <v>1</v>
      </c>
      <c r="E247" s="1">
        <v>1</v>
      </c>
      <c r="F247" s="1" t="s">
        <v>19</v>
      </c>
      <c r="G247" s="1" t="s">
        <v>515</v>
      </c>
      <c r="H247" s="1">
        <v>0.05163</v>
      </c>
      <c r="I247" s="1">
        <v>0.0006</v>
      </c>
      <c r="J247" s="1">
        <v>0.0116211504938989</v>
      </c>
      <c r="K247" s="1">
        <v>-0.0006</v>
      </c>
      <c r="L247" s="5">
        <v>14.123</v>
      </c>
      <c r="M247" s="1">
        <v>1.121</v>
      </c>
      <c r="N247" s="1">
        <v>0.0793740706648729</v>
      </c>
      <c r="O247" s="1">
        <v>-1.121</v>
      </c>
      <c r="P247" s="1">
        <v>194.82979</v>
      </c>
      <c r="Q247" s="1">
        <v>13.34886</v>
      </c>
      <c r="R247" s="1">
        <v>0.0685154975530179</v>
      </c>
      <c r="S247" s="1">
        <v>-13.34886</v>
      </c>
      <c r="T247" s="6">
        <v>42530</v>
      </c>
    </row>
    <row r="248" spans="1:20">
      <c r="A248" s="1" t="s">
        <v>620</v>
      </c>
      <c r="B248" s="1" t="str">
        <f>IF(COUNTIF(A248:A917,A248:A917)&gt;1,"",A248:A917)</f>
        <v>WASP-52 b</v>
      </c>
      <c r="C248" s="1" t="s">
        <v>621</v>
      </c>
      <c r="D248" s="1">
        <v>1</v>
      </c>
      <c r="E248" s="1">
        <v>1</v>
      </c>
      <c r="F248" s="1" t="s">
        <v>19</v>
      </c>
      <c r="G248" s="1" t="s">
        <v>150</v>
      </c>
      <c r="H248" s="1">
        <v>0.02713</v>
      </c>
      <c r="I248" s="1">
        <v>0.00031</v>
      </c>
      <c r="J248" s="1">
        <v>0.011426465167711</v>
      </c>
      <c r="K248" s="1">
        <v>-0.00032</v>
      </c>
      <c r="L248" s="5">
        <v>14.235</v>
      </c>
      <c r="M248" s="1">
        <v>0.336</v>
      </c>
      <c r="N248" s="1">
        <v>0.0236037934668072</v>
      </c>
      <c r="O248" s="1">
        <v>-0.336</v>
      </c>
      <c r="P248" s="1">
        <v>145.88397</v>
      </c>
      <c r="Q248" s="1">
        <v>6.99226</v>
      </c>
      <c r="R248" s="1">
        <v>0.0479302832244009</v>
      </c>
      <c r="S248" s="1">
        <v>-6.67443</v>
      </c>
      <c r="T248" s="6">
        <v>43545</v>
      </c>
    </row>
    <row r="249" spans="1:20">
      <c r="A249" s="1" t="s">
        <v>622</v>
      </c>
      <c r="B249" s="1" t="str">
        <f>IF(COUNTIF(A249:A930,A249:A930)&gt;1,"",A249:A930)</f>
        <v>WASP-75 b</v>
      </c>
      <c r="C249" s="1" t="s">
        <v>623</v>
      </c>
      <c r="D249" s="1">
        <v>2</v>
      </c>
      <c r="E249" s="1">
        <v>1</v>
      </c>
      <c r="F249" s="1" t="s">
        <v>19</v>
      </c>
      <c r="G249" s="1" t="s">
        <v>150</v>
      </c>
      <c r="H249" s="1">
        <v>0.03751</v>
      </c>
      <c r="I249" s="1">
        <v>0.00075</v>
      </c>
      <c r="J249" s="1">
        <v>0.0199946680885097</v>
      </c>
      <c r="K249" s="1">
        <v>-0.00077</v>
      </c>
      <c r="L249" s="5">
        <v>14.235</v>
      </c>
      <c r="M249" s="1">
        <v>0.538</v>
      </c>
      <c r="N249" s="1">
        <v>0.0377941693010186</v>
      </c>
      <c r="O249" s="1">
        <v>-0.538</v>
      </c>
      <c r="P249" s="1">
        <v>341.03159</v>
      </c>
      <c r="Q249" s="1">
        <v>18.75197</v>
      </c>
      <c r="R249" s="1">
        <v>0.0549860205032619</v>
      </c>
      <c r="S249" s="1">
        <v>-17.79848</v>
      </c>
      <c r="T249" s="6">
        <v>43545</v>
      </c>
    </row>
    <row r="250" spans="1:20">
      <c r="A250" s="1" t="s">
        <v>624</v>
      </c>
      <c r="B250" s="1" t="str">
        <f>IF(COUNTIF(A250:A915,A250:A915)&gt;1,"",A250:A915)</f>
        <v>WASP-64 b</v>
      </c>
      <c r="C250" s="1" t="s">
        <v>625</v>
      </c>
      <c r="D250" s="1">
        <v>2</v>
      </c>
      <c r="E250" s="1">
        <v>1</v>
      </c>
      <c r="F250" s="1" t="s">
        <v>19</v>
      </c>
      <c r="G250" s="1" t="s">
        <v>150</v>
      </c>
      <c r="H250" s="1">
        <v>0.02652</v>
      </c>
      <c r="I250" s="1">
        <v>0.00024</v>
      </c>
      <c r="J250" s="1">
        <v>0.00904977375565611</v>
      </c>
      <c r="K250" s="1">
        <v>-0.00025</v>
      </c>
      <c r="L250" s="5">
        <v>14.247</v>
      </c>
      <c r="M250" s="1">
        <v>0.437</v>
      </c>
      <c r="N250" s="1">
        <v>0.0306731241664912</v>
      </c>
      <c r="O250" s="1">
        <v>-0.437</v>
      </c>
      <c r="P250" s="1">
        <v>388.07043</v>
      </c>
      <c r="Q250" s="1">
        <v>23.20159</v>
      </c>
      <c r="R250" s="1">
        <v>0.0597870597870598</v>
      </c>
      <c r="S250" s="1">
        <v>-22.56593</v>
      </c>
      <c r="T250" s="6">
        <v>43545</v>
      </c>
    </row>
    <row r="251" spans="1:20">
      <c r="A251" s="1" t="s">
        <v>626</v>
      </c>
      <c r="B251" s="1" t="str">
        <f>IF(COUNTIF(A251:A946,A251:A946)&gt;1,"",A251:A946)</f>
        <v>KELT-24 b</v>
      </c>
      <c r="C251" s="1" t="s">
        <v>627</v>
      </c>
      <c r="D251" s="1">
        <v>1</v>
      </c>
      <c r="E251" s="1">
        <v>1</v>
      </c>
      <c r="F251" s="1" t="s">
        <v>19</v>
      </c>
      <c r="G251" s="1" t="s">
        <v>628</v>
      </c>
      <c r="H251" s="1">
        <v>0.06969</v>
      </c>
      <c r="I251" s="1">
        <v>0.00087</v>
      </c>
      <c r="J251" s="1">
        <v>0.0124838570813603</v>
      </c>
      <c r="K251" s="1">
        <v>-0.00096</v>
      </c>
      <c r="L251" s="5">
        <v>14.258</v>
      </c>
      <c r="M251" s="1">
        <v>0.235</v>
      </c>
      <c r="N251" s="1">
        <v>0.0164819750315612</v>
      </c>
      <c r="O251" s="1">
        <v>-0.235</v>
      </c>
      <c r="P251" s="1">
        <v>1646.3594</v>
      </c>
      <c r="Q251" s="1">
        <v>66.7443</v>
      </c>
      <c r="R251" s="1">
        <v>0.0405405405405405</v>
      </c>
      <c r="S251" s="1">
        <v>-69.9226</v>
      </c>
      <c r="T251" s="6">
        <v>43720</v>
      </c>
    </row>
    <row r="252" spans="1:20">
      <c r="A252" s="1" t="s">
        <v>629</v>
      </c>
      <c r="B252" s="1" t="str">
        <f>IF(COUNTIF(A252:A932,A252:A932)&gt;1,"",A252:A932)</f>
        <v>HAT-P-4 b</v>
      </c>
      <c r="C252" s="1" t="s">
        <v>630</v>
      </c>
      <c r="D252" s="1">
        <v>2</v>
      </c>
      <c r="E252" s="1">
        <v>1</v>
      </c>
      <c r="F252" s="1" t="s">
        <v>19</v>
      </c>
      <c r="G252" s="1" t="s">
        <v>150</v>
      </c>
      <c r="H252" s="1">
        <v>0.04449</v>
      </c>
      <c r="I252" s="1">
        <v>0.00083</v>
      </c>
      <c r="J252" s="1">
        <v>0.0186558777253315</v>
      </c>
      <c r="K252" s="1">
        <v>-0.0012</v>
      </c>
      <c r="L252" s="5">
        <v>14.28</v>
      </c>
      <c r="M252" s="1">
        <v>0.549</v>
      </c>
      <c r="N252" s="1">
        <v>0.0384453781512605</v>
      </c>
      <c r="O252" s="1">
        <v>-0.673</v>
      </c>
      <c r="P252" s="1">
        <v>206.90733</v>
      </c>
      <c r="Q252" s="1">
        <v>10.48839</v>
      </c>
      <c r="R252" s="1">
        <v>0.0506912442396313</v>
      </c>
      <c r="S252" s="1">
        <v>-11.75971</v>
      </c>
      <c r="T252" s="6">
        <v>43545</v>
      </c>
    </row>
    <row r="253" spans="1:20">
      <c r="A253" s="1" t="s">
        <v>631</v>
      </c>
      <c r="B253" s="1" t="str">
        <f>IF(COUNTIF(A253:A946,A253:A946)&gt;1,"",A253:A946)</f>
        <v>HAT-P-36 b</v>
      </c>
      <c r="C253" s="1" t="s">
        <v>632</v>
      </c>
      <c r="D253" s="1">
        <v>1</v>
      </c>
      <c r="E253" s="1">
        <v>1</v>
      </c>
      <c r="F253" s="1" t="s">
        <v>19</v>
      </c>
      <c r="G253" s="1" t="s">
        <v>500</v>
      </c>
      <c r="H253" s="1">
        <v>0.0241</v>
      </c>
      <c r="I253" s="1">
        <v>0.00047</v>
      </c>
      <c r="J253" s="1">
        <v>0.0195020746887967</v>
      </c>
      <c r="K253" s="1">
        <v>-0.00047</v>
      </c>
      <c r="L253" s="5">
        <v>14.314</v>
      </c>
      <c r="M253" s="1">
        <v>0.224</v>
      </c>
      <c r="N253" s="1">
        <v>0.0156490149503982</v>
      </c>
      <c r="O253" s="1">
        <v>-0.224</v>
      </c>
      <c r="P253" s="1">
        <v>587.41341</v>
      </c>
      <c r="Q253" s="1">
        <v>27.65121</v>
      </c>
      <c r="R253" s="1">
        <v>0.0470728272955158</v>
      </c>
      <c r="S253" s="1">
        <v>-27.65121</v>
      </c>
      <c r="T253" s="6">
        <v>43657</v>
      </c>
    </row>
    <row r="254" spans="1:20">
      <c r="A254" s="1" t="s">
        <v>633</v>
      </c>
      <c r="B254" s="1" t="str">
        <f>IF(COUNTIF(A254:A625,A254:A625)&gt;1,"",A254:A625)</f>
        <v>HAT-P-43 b</v>
      </c>
      <c r="C254" s="1" t="s">
        <v>634</v>
      </c>
      <c r="D254" s="1">
        <v>1</v>
      </c>
      <c r="E254" s="1">
        <v>1</v>
      </c>
      <c r="F254" s="1" t="s">
        <v>19</v>
      </c>
      <c r="G254" s="1" t="s">
        <v>635</v>
      </c>
      <c r="H254" s="1">
        <v>0.0443</v>
      </c>
      <c r="I254" s="1">
        <v>0.0004</v>
      </c>
      <c r="J254" s="1">
        <v>0.0090293453724605</v>
      </c>
      <c r="K254" s="1">
        <v>-0.0006</v>
      </c>
      <c r="L254" s="5">
        <v>14.359</v>
      </c>
      <c r="M254" s="1">
        <v>0.695</v>
      </c>
      <c r="N254" s="1">
        <v>0.0484016992826799</v>
      </c>
      <c r="O254" s="1">
        <v>-0.37</v>
      </c>
      <c r="P254" s="1">
        <v>210.395</v>
      </c>
      <c r="Q254" s="1">
        <v>19.069</v>
      </c>
      <c r="R254" s="1">
        <v>0.0906342831341049</v>
      </c>
      <c r="S254" s="1">
        <v>-19.069</v>
      </c>
      <c r="T254" s="6">
        <v>41773</v>
      </c>
    </row>
    <row r="255" spans="1:20">
      <c r="A255" s="1" t="s">
        <v>636</v>
      </c>
      <c r="B255" s="1" t="str">
        <f>IF(COUNTIF(A255:A920,A255:A920)&gt;1,"",A255:A920)</f>
        <v>WASP-36 b</v>
      </c>
      <c r="C255" s="1" t="s">
        <v>637</v>
      </c>
      <c r="D255" s="1">
        <v>2</v>
      </c>
      <c r="E255" s="1">
        <v>1</v>
      </c>
      <c r="F255" s="1" t="s">
        <v>19</v>
      </c>
      <c r="G255" s="1" t="s">
        <v>150</v>
      </c>
      <c r="H255" s="1">
        <v>0.02643</v>
      </c>
      <c r="I255" s="1">
        <v>0.00025</v>
      </c>
      <c r="J255" s="1">
        <v>0.00945894816496406</v>
      </c>
      <c r="K255" s="1">
        <v>-0.00027</v>
      </c>
      <c r="L255" s="5">
        <v>14.359</v>
      </c>
      <c r="M255" s="1">
        <v>0.325</v>
      </c>
      <c r="N255" s="1">
        <v>0.0226338881537712</v>
      </c>
      <c r="O255" s="1">
        <v>-0.325</v>
      </c>
      <c r="P255" s="1">
        <v>729.73768</v>
      </c>
      <c r="Q255" s="1">
        <v>21.61244</v>
      </c>
      <c r="R255" s="1">
        <v>0.029616724738676</v>
      </c>
      <c r="S255" s="1">
        <v>-21.29461</v>
      </c>
      <c r="T255" s="6">
        <v>43545</v>
      </c>
    </row>
    <row r="256" spans="1:20">
      <c r="A256" s="1" t="s">
        <v>638</v>
      </c>
      <c r="B256" s="1" t="str">
        <f>IF(COUNTIF(A256:A930,A256:A930)&gt;1,"",A256:A930)</f>
        <v>HAT-P-13 b</v>
      </c>
      <c r="C256" s="1" t="s">
        <v>639</v>
      </c>
      <c r="D256" s="1">
        <v>1</v>
      </c>
      <c r="E256" s="1">
        <v>2</v>
      </c>
      <c r="F256" s="1" t="s">
        <v>19</v>
      </c>
      <c r="G256" s="1" t="s">
        <v>150</v>
      </c>
      <c r="H256" s="1">
        <v>0.0427</v>
      </c>
      <c r="I256" s="1">
        <v>0.00058</v>
      </c>
      <c r="J256" s="1">
        <v>0.0135831381733021</v>
      </c>
      <c r="K256" s="1">
        <v>-0.0012</v>
      </c>
      <c r="L256" s="5">
        <v>14.359</v>
      </c>
      <c r="M256" s="1">
        <v>0.886</v>
      </c>
      <c r="N256" s="1">
        <v>0.0617034612438192</v>
      </c>
      <c r="O256" s="1">
        <v>-0.886</v>
      </c>
      <c r="P256" s="1">
        <v>280.64389</v>
      </c>
      <c r="Q256" s="1">
        <v>8.58141</v>
      </c>
      <c r="R256" s="1">
        <v>0.0305775764439411</v>
      </c>
      <c r="S256" s="1">
        <v>-14.93801</v>
      </c>
      <c r="T256" s="6">
        <v>43545</v>
      </c>
    </row>
    <row r="257" spans="1:20">
      <c r="A257" s="1" t="s">
        <v>640</v>
      </c>
      <c r="B257" s="1" t="str">
        <f>IF(COUNTIF(A257:A944,A257:A944)&gt;1,"",A257:A944)</f>
        <v>WASP-14 b</v>
      </c>
      <c r="C257" s="1" t="s">
        <v>641</v>
      </c>
      <c r="D257" s="1">
        <v>3</v>
      </c>
      <c r="E257" s="1">
        <v>1</v>
      </c>
      <c r="F257" s="1" t="s">
        <v>19</v>
      </c>
      <c r="G257" s="1" t="s">
        <v>150</v>
      </c>
      <c r="H257" s="1">
        <v>0.0358</v>
      </c>
      <c r="I257" s="1">
        <v>0.0012</v>
      </c>
      <c r="J257" s="1">
        <v>0.0335195530726257</v>
      </c>
      <c r="K257" s="1">
        <v>-0.0013</v>
      </c>
      <c r="L257" s="5">
        <v>14.359</v>
      </c>
      <c r="M257" s="1">
        <v>0.841</v>
      </c>
      <c r="N257" s="1">
        <v>0.0585695382686817</v>
      </c>
      <c r="O257" s="1">
        <v>-0.919</v>
      </c>
      <c r="P257" s="1">
        <v>2294.7326</v>
      </c>
      <c r="Q257" s="1">
        <v>155.7367</v>
      </c>
      <c r="R257" s="1">
        <v>0.0678670360110803</v>
      </c>
      <c r="S257" s="1">
        <v>-158.915</v>
      </c>
      <c r="T257" s="6">
        <v>43545</v>
      </c>
    </row>
    <row r="258" spans="1:20">
      <c r="A258" s="1" t="s">
        <v>642</v>
      </c>
      <c r="B258" s="1" t="str">
        <f>IF(COUNTIF(A258:A919,A258:A919)&gt;1,"",A258:A919)</f>
        <v>WASP-173 A b</v>
      </c>
      <c r="C258" s="1" t="s">
        <v>643</v>
      </c>
      <c r="D258" s="1">
        <v>2</v>
      </c>
      <c r="E258" s="1">
        <v>1</v>
      </c>
      <c r="F258" s="1" t="s">
        <v>19</v>
      </c>
      <c r="G258" s="1" t="s">
        <v>644</v>
      </c>
      <c r="H258" s="1">
        <v>0.02508</v>
      </c>
      <c r="I258" s="1">
        <v>0.00034</v>
      </c>
      <c r="J258" s="1">
        <v>0.0135566188197767</v>
      </c>
      <c r="K258" s="1">
        <v>-0.00032</v>
      </c>
      <c r="L258" s="5">
        <v>14.404</v>
      </c>
      <c r="M258" s="1">
        <v>1.345</v>
      </c>
      <c r="N258" s="1">
        <v>0.0933768397667315</v>
      </c>
      <c r="O258" s="1">
        <v>-0.796</v>
      </c>
      <c r="P258" s="1">
        <v>1102.8701</v>
      </c>
      <c r="Q258" s="1">
        <v>47.6745</v>
      </c>
      <c r="R258" s="1">
        <v>0.0432276657060519</v>
      </c>
      <c r="S258" s="1">
        <v>-44.4962</v>
      </c>
      <c r="T258" s="6">
        <v>43529</v>
      </c>
    </row>
    <row r="259" spans="1:20">
      <c r="A259" s="1" t="s">
        <v>645</v>
      </c>
      <c r="B259" s="1" t="str">
        <f>IF(COUNTIF(A259:A932,A259:A932)&gt;1,"",A259:A932)</f>
        <v>HAT-P-50 b</v>
      </c>
      <c r="C259" s="1" t="s">
        <v>646</v>
      </c>
      <c r="D259" s="1">
        <v>1</v>
      </c>
      <c r="E259" s="1">
        <v>1</v>
      </c>
      <c r="F259" s="1" t="s">
        <v>19</v>
      </c>
      <c r="G259" s="1" t="s">
        <v>150</v>
      </c>
      <c r="H259" s="1">
        <v>0.04527</v>
      </c>
      <c r="I259" s="1">
        <v>0.00058</v>
      </c>
      <c r="J259" s="1">
        <v>0.0128120167881599</v>
      </c>
      <c r="K259" s="1">
        <v>-0.0015</v>
      </c>
      <c r="L259" s="5">
        <v>14.437</v>
      </c>
      <c r="M259" s="1">
        <v>0.717</v>
      </c>
      <c r="N259" s="1">
        <v>0.0496640576297015</v>
      </c>
      <c r="O259" s="1">
        <v>-0.717</v>
      </c>
      <c r="P259" s="1">
        <v>431.93097</v>
      </c>
      <c r="Q259" s="1">
        <v>22.2481</v>
      </c>
      <c r="R259" s="1">
        <v>0.0515084621044886</v>
      </c>
      <c r="S259" s="1">
        <v>-27.33338</v>
      </c>
      <c r="T259" s="6">
        <v>43545</v>
      </c>
    </row>
    <row r="260" spans="1:20">
      <c r="A260" s="1" t="s">
        <v>647</v>
      </c>
      <c r="B260" s="1" t="str">
        <f>IF(COUNTIF(A260:A928,A260:A928)&gt;1,"",A260:A928)</f>
        <v>HAT-P-16 b</v>
      </c>
      <c r="C260" s="1" t="s">
        <v>648</v>
      </c>
      <c r="D260" s="1">
        <v>3</v>
      </c>
      <c r="E260" s="1">
        <v>1</v>
      </c>
      <c r="F260" s="1" t="s">
        <v>19</v>
      </c>
      <c r="G260" s="1" t="s">
        <v>150</v>
      </c>
      <c r="H260" s="1">
        <v>0.04134</v>
      </c>
      <c r="I260" s="1">
        <v>0.00044</v>
      </c>
      <c r="J260" s="1">
        <v>0.0106434446057088</v>
      </c>
      <c r="K260" s="1">
        <v>-0.00045</v>
      </c>
      <c r="L260" s="5">
        <v>14.448</v>
      </c>
      <c r="M260" s="1">
        <v>0.74</v>
      </c>
      <c r="N260" s="1">
        <v>0.051218161683278</v>
      </c>
      <c r="O260" s="1">
        <v>-0.74</v>
      </c>
      <c r="P260" s="1">
        <v>1341.56043</v>
      </c>
      <c r="Q260" s="1">
        <v>29.24036</v>
      </c>
      <c r="R260" s="1">
        <v>0.0217957829898128</v>
      </c>
      <c r="S260" s="1">
        <v>-29.24036</v>
      </c>
      <c r="T260" s="6">
        <v>43545</v>
      </c>
    </row>
    <row r="261" spans="1:20">
      <c r="A261" s="1" t="s">
        <v>649</v>
      </c>
      <c r="B261" s="1" t="str">
        <f>IF(COUNTIF(A261:A905,A261:A905)&gt;1,"",A261:A905)</f>
        <v>K2-99 b</v>
      </c>
      <c r="C261" s="1" t="s">
        <v>650</v>
      </c>
      <c r="D261" s="1">
        <v>1</v>
      </c>
      <c r="E261" s="1">
        <v>1</v>
      </c>
      <c r="F261" s="1" t="s">
        <v>19</v>
      </c>
      <c r="G261" s="1" t="s">
        <v>651</v>
      </c>
      <c r="H261" s="1">
        <v>0.159</v>
      </c>
      <c r="I261" s="1">
        <v>0.006</v>
      </c>
      <c r="J261" s="1">
        <v>0.0377358490566038</v>
      </c>
      <c r="K261" s="1">
        <v>-0.006</v>
      </c>
      <c r="L261" s="5">
        <v>14.46</v>
      </c>
      <c r="M261" s="1">
        <v>0.56</v>
      </c>
      <c r="N261" s="1">
        <v>0.0387275242047026</v>
      </c>
      <c r="O261" s="1">
        <v>-0.56</v>
      </c>
      <c r="P261" s="1">
        <v>308.2951</v>
      </c>
      <c r="Q261" s="1">
        <v>28.6047</v>
      </c>
      <c r="R261" s="1">
        <v>0.0927835051546392</v>
      </c>
      <c r="S261" s="1">
        <v>-28.6047</v>
      </c>
      <c r="T261" s="6">
        <v>42649</v>
      </c>
    </row>
    <row r="262" spans="1:20">
      <c r="A262" s="1" t="s">
        <v>652</v>
      </c>
      <c r="B262" s="1" t="str">
        <f>IF(COUNTIF(A262:A923,A262:A923)&gt;1,"",A262:A923)</f>
        <v>KELT-2 A b</v>
      </c>
      <c r="C262" s="1" t="s">
        <v>653</v>
      </c>
      <c r="D262" s="1">
        <v>2</v>
      </c>
      <c r="E262" s="1">
        <v>1</v>
      </c>
      <c r="F262" s="1" t="s">
        <v>19</v>
      </c>
      <c r="G262" s="1" t="s">
        <v>150</v>
      </c>
      <c r="H262" s="1">
        <v>0.05497</v>
      </c>
      <c r="I262" s="1">
        <v>0.00037</v>
      </c>
      <c r="J262" s="1">
        <v>0.00673094415135529</v>
      </c>
      <c r="K262" s="1">
        <v>-0.00037</v>
      </c>
      <c r="L262" s="5">
        <v>14.46</v>
      </c>
      <c r="M262" s="1">
        <v>0.717</v>
      </c>
      <c r="N262" s="1">
        <v>0.0495850622406639</v>
      </c>
      <c r="O262" s="1">
        <v>-0.56</v>
      </c>
      <c r="P262" s="1">
        <v>485.32641</v>
      </c>
      <c r="Q262" s="1">
        <v>27.65121</v>
      </c>
      <c r="R262" s="1">
        <v>0.0569744597249509</v>
      </c>
      <c r="S262" s="1">
        <v>-27.96904</v>
      </c>
      <c r="T262" s="6">
        <v>43545</v>
      </c>
    </row>
    <row r="263" spans="1:20">
      <c r="A263" s="1" t="s">
        <v>654</v>
      </c>
      <c r="B263" s="1" t="str">
        <f>IF(COUNTIF(A263:A937,A263:A937)&gt;1,"",A263:A937)</f>
        <v>CoRoT-19 b</v>
      </c>
      <c r="C263" s="1" t="s">
        <v>655</v>
      </c>
      <c r="D263" s="1">
        <v>1</v>
      </c>
      <c r="E263" s="1">
        <v>1</v>
      </c>
      <c r="F263" s="1" t="s">
        <v>19</v>
      </c>
      <c r="G263" s="1" t="s">
        <v>150</v>
      </c>
      <c r="H263" s="1">
        <v>0.05166</v>
      </c>
      <c r="I263" s="1">
        <v>0.00069</v>
      </c>
      <c r="J263" s="1">
        <v>0.0133565621370499</v>
      </c>
      <c r="K263" s="1">
        <v>-0.0007</v>
      </c>
      <c r="L263" s="5">
        <v>14.46</v>
      </c>
      <c r="M263" s="1">
        <v>0.336</v>
      </c>
      <c r="N263" s="1">
        <v>0.0232365145228216</v>
      </c>
      <c r="O263" s="1">
        <v>-0.336</v>
      </c>
      <c r="P263" s="1">
        <v>367.09365</v>
      </c>
      <c r="Q263" s="1">
        <v>22.88376</v>
      </c>
      <c r="R263" s="1">
        <v>0.0623376623376623</v>
      </c>
      <c r="S263" s="1">
        <v>-22.88376</v>
      </c>
      <c r="T263" s="6">
        <v>43545</v>
      </c>
    </row>
    <row r="264" spans="1:20">
      <c r="A264" s="1" t="s">
        <v>656</v>
      </c>
      <c r="B264" s="1" t="str">
        <f>IF(COUNTIF(A264:A929,A264:A929)&gt;1,"",A264:A929)</f>
        <v>HAT-P-51 b</v>
      </c>
      <c r="C264" s="1" t="s">
        <v>657</v>
      </c>
      <c r="D264" s="1">
        <v>1</v>
      </c>
      <c r="E264" s="1">
        <v>1</v>
      </c>
      <c r="F264" s="1" t="s">
        <v>19</v>
      </c>
      <c r="G264" s="1" t="s">
        <v>150</v>
      </c>
      <c r="H264" s="1">
        <v>0.05067</v>
      </c>
      <c r="I264" s="1">
        <v>0.00048</v>
      </c>
      <c r="J264" s="1">
        <v>0.00947306098283008</v>
      </c>
      <c r="K264" s="1">
        <v>-0.00047</v>
      </c>
      <c r="L264" s="5">
        <v>14.493</v>
      </c>
      <c r="M264" s="1">
        <v>0.605</v>
      </c>
      <c r="N264" s="1">
        <v>0.0417442903470641</v>
      </c>
      <c r="O264" s="1">
        <v>-0.605</v>
      </c>
      <c r="P264" s="1">
        <v>98.84513</v>
      </c>
      <c r="Q264" s="1">
        <v>6.03877</v>
      </c>
      <c r="R264" s="1">
        <v>0.0610932475884244</v>
      </c>
      <c r="S264" s="1">
        <v>-6.03877</v>
      </c>
      <c r="T264" s="6">
        <v>43545</v>
      </c>
    </row>
    <row r="265" spans="1:20">
      <c r="A265" s="1" t="s">
        <v>658</v>
      </c>
      <c r="B265" s="1" t="str">
        <f>IF(COUNTIF(A265:A793,A265:A793)&gt;1,"",A265:A793)</f>
        <v>WASP-135 b</v>
      </c>
      <c r="C265" s="1" t="s">
        <v>659</v>
      </c>
      <c r="D265" s="1">
        <v>1</v>
      </c>
      <c r="E265" s="1">
        <v>1</v>
      </c>
      <c r="F265" s="1" t="s">
        <v>19</v>
      </c>
      <c r="G265" s="1" t="s">
        <v>660</v>
      </c>
      <c r="H265" s="1">
        <v>0.0243</v>
      </c>
      <c r="I265" s="1">
        <v>0.0005</v>
      </c>
      <c r="J265" s="1">
        <v>0.0205761316872428</v>
      </c>
      <c r="K265" s="1">
        <v>-0.0005</v>
      </c>
      <c r="L265" s="5">
        <v>14.572</v>
      </c>
      <c r="M265" s="1">
        <v>1.009</v>
      </c>
      <c r="N265" s="1">
        <v>0.0692423826516607</v>
      </c>
      <c r="O265" s="1">
        <v>-1.009</v>
      </c>
      <c r="P265" s="1">
        <v>603.877</v>
      </c>
      <c r="Q265" s="1">
        <v>25.4264</v>
      </c>
      <c r="R265" s="1">
        <v>0.0421052631578947</v>
      </c>
      <c r="S265" s="1">
        <v>-25.4264</v>
      </c>
      <c r="T265" s="6">
        <v>42341</v>
      </c>
    </row>
    <row r="266" spans="1:20">
      <c r="A266" s="1" t="s">
        <v>661</v>
      </c>
      <c r="B266" s="1" t="str">
        <f>IF(COUNTIF(A266:A938,A266:A938)&gt;1,"",A266:A938)</f>
        <v>WASP-24 b</v>
      </c>
      <c r="C266" s="1" t="s">
        <v>662</v>
      </c>
      <c r="D266" s="1">
        <v>3</v>
      </c>
      <c r="E266" s="1">
        <v>1</v>
      </c>
      <c r="F266" s="1" t="s">
        <v>19</v>
      </c>
      <c r="G266" s="1" t="s">
        <v>150</v>
      </c>
      <c r="H266" s="1">
        <v>0.03607</v>
      </c>
      <c r="I266" s="1">
        <v>0.00044</v>
      </c>
      <c r="J266" s="1">
        <v>0.0121985029110064</v>
      </c>
      <c r="K266" s="1">
        <v>-0.00045</v>
      </c>
      <c r="L266" s="5">
        <v>14.572</v>
      </c>
      <c r="M266" s="1">
        <v>0.437</v>
      </c>
      <c r="N266" s="1">
        <v>0.0299890200384299</v>
      </c>
      <c r="O266" s="1">
        <v>-0.426</v>
      </c>
      <c r="P266" s="1">
        <v>336.8998</v>
      </c>
      <c r="Q266" s="1">
        <v>9.5349</v>
      </c>
      <c r="R266" s="1">
        <v>0.0283018867924528</v>
      </c>
      <c r="S266" s="1">
        <v>-9.21707</v>
      </c>
      <c r="T266" s="6">
        <v>43545</v>
      </c>
    </row>
    <row r="267" spans="1:20">
      <c r="A267" s="1" t="s">
        <v>663</v>
      </c>
      <c r="B267" s="1" t="str">
        <f>IF(COUNTIF(A267:A941,A267:A941)&gt;1,"",A267:A941)</f>
        <v>WASP-55 b</v>
      </c>
      <c r="C267" s="1" t="s">
        <v>664</v>
      </c>
      <c r="D267" s="1">
        <v>2</v>
      </c>
      <c r="E267" s="1">
        <v>1</v>
      </c>
      <c r="F267" s="1" t="s">
        <v>19</v>
      </c>
      <c r="G267" s="1" t="s">
        <v>150</v>
      </c>
      <c r="H267" s="1">
        <v>0.05326</v>
      </c>
      <c r="I267" s="1">
        <v>0.00071</v>
      </c>
      <c r="J267" s="1">
        <v>0.0133308298911003</v>
      </c>
      <c r="K267" s="1">
        <v>-0.00071</v>
      </c>
      <c r="L267" s="5">
        <v>14.572</v>
      </c>
      <c r="M267" s="1">
        <v>0.56</v>
      </c>
      <c r="N267" s="1">
        <v>0.0384298654954708</v>
      </c>
      <c r="O267" s="1">
        <v>-0.336</v>
      </c>
      <c r="P267" s="1">
        <v>181.48093</v>
      </c>
      <c r="Q267" s="1">
        <v>14.30235</v>
      </c>
      <c r="R267" s="1">
        <v>0.0788091068301226</v>
      </c>
      <c r="S267" s="1">
        <v>-13.34886</v>
      </c>
      <c r="T267" s="6">
        <v>43545</v>
      </c>
    </row>
    <row r="268" spans="1:20">
      <c r="A268" s="1" t="s">
        <v>665</v>
      </c>
      <c r="B268" s="1" t="str">
        <f>IF(COUNTIF(A268:A886,A268:A886)&gt;1,"",A268:A886)</f>
        <v>WASP-123 b</v>
      </c>
      <c r="C268" s="1" t="s">
        <v>666</v>
      </c>
      <c r="D268" s="1">
        <v>2</v>
      </c>
      <c r="E268" s="1">
        <v>1</v>
      </c>
      <c r="F268" s="1" t="s">
        <v>19</v>
      </c>
      <c r="G268" s="1" t="s">
        <v>667</v>
      </c>
      <c r="H268" s="1">
        <v>0.04263</v>
      </c>
      <c r="I268" s="1">
        <v>0.00074</v>
      </c>
      <c r="J268" s="1">
        <v>0.017358667604973</v>
      </c>
      <c r="K268" s="1">
        <v>-0.00074</v>
      </c>
      <c r="L268" s="5">
        <v>14.773</v>
      </c>
      <c r="M268" s="1">
        <v>0.729</v>
      </c>
      <c r="N268" s="1">
        <v>0.0493467812901916</v>
      </c>
      <c r="O268" s="1">
        <v>-0.729</v>
      </c>
      <c r="P268" s="1">
        <v>285.72917</v>
      </c>
      <c r="Q268" s="1">
        <v>11.44188</v>
      </c>
      <c r="R268" s="1">
        <v>0.0400444938820912</v>
      </c>
      <c r="S268" s="1">
        <v>-11.44188</v>
      </c>
      <c r="T268" s="6">
        <v>42524</v>
      </c>
    </row>
    <row r="269" spans="1:20">
      <c r="A269" s="1" t="s">
        <v>668</v>
      </c>
      <c r="B269" s="1" t="str">
        <f>IF(COUNTIF(A269:A942,A269:A942)&gt;1,"",A269:A942)</f>
        <v>HAT-P-53 b</v>
      </c>
      <c r="C269" s="1" t="s">
        <v>669</v>
      </c>
      <c r="D269" s="1">
        <v>1</v>
      </c>
      <c r="E269" s="1">
        <v>1</v>
      </c>
      <c r="F269" s="1" t="s">
        <v>19</v>
      </c>
      <c r="G269" s="1" t="s">
        <v>150</v>
      </c>
      <c r="H269" s="1">
        <v>0.0316</v>
      </c>
      <c r="I269" s="1">
        <v>0.00041</v>
      </c>
      <c r="J269" s="1">
        <v>0.0129746835443038</v>
      </c>
      <c r="K269" s="1">
        <v>-0.00043</v>
      </c>
      <c r="L269" s="5">
        <v>14.773</v>
      </c>
      <c r="M269" s="1">
        <v>1.02</v>
      </c>
      <c r="N269" s="1">
        <v>0.0690448791714614</v>
      </c>
      <c r="O269" s="1">
        <v>-1.02</v>
      </c>
      <c r="P269" s="1">
        <v>469.43491</v>
      </c>
      <c r="Q269" s="1">
        <v>13.34886</v>
      </c>
      <c r="R269" s="1">
        <v>0.028436018957346</v>
      </c>
      <c r="S269" s="1">
        <v>-13.98452</v>
      </c>
      <c r="T269" s="6">
        <v>43545</v>
      </c>
    </row>
    <row r="270" spans="1:20">
      <c r="A270" s="1" t="s">
        <v>670</v>
      </c>
      <c r="B270" s="1" t="str">
        <f>IF(COUNTIF(A270:A935,A270:A935)&gt;1,"",A270:A935)</f>
        <v>WASP-35 b</v>
      </c>
      <c r="C270" s="1" t="s">
        <v>671</v>
      </c>
      <c r="D270" s="1">
        <v>1</v>
      </c>
      <c r="E270" s="1">
        <v>1</v>
      </c>
      <c r="F270" s="1" t="s">
        <v>19</v>
      </c>
      <c r="G270" s="1" t="s">
        <v>150</v>
      </c>
      <c r="H270" s="1">
        <v>0.04313</v>
      </c>
      <c r="I270" s="1">
        <v>0.0004</v>
      </c>
      <c r="J270" s="1">
        <v>0.00927428703918386</v>
      </c>
      <c r="K270" s="1">
        <v>-0.00041</v>
      </c>
      <c r="L270" s="5">
        <v>14.796</v>
      </c>
      <c r="M270" s="1">
        <v>0.56</v>
      </c>
      <c r="N270" s="1">
        <v>0.0378480670451473</v>
      </c>
      <c r="O270" s="1">
        <v>-0.56</v>
      </c>
      <c r="P270" s="1">
        <v>222.79883</v>
      </c>
      <c r="Q270" s="1">
        <v>6.03877</v>
      </c>
      <c r="R270" s="1">
        <v>0.0271041369472183</v>
      </c>
      <c r="S270" s="1">
        <v>-6.03877</v>
      </c>
      <c r="T270" s="6">
        <v>43545</v>
      </c>
    </row>
    <row r="271" spans="1:20">
      <c r="A271" s="1" t="s">
        <v>672</v>
      </c>
      <c r="B271" s="1" t="str">
        <f>IF(COUNTIF(A271:A974,A271:A974)&gt;1,"",A271:A974)</f>
        <v>WASP-26 b</v>
      </c>
      <c r="C271" s="1" t="s">
        <v>673</v>
      </c>
      <c r="D271" s="1">
        <v>2</v>
      </c>
      <c r="E271" s="1">
        <v>1</v>
      </c>
      <c r="F271" s="1" t="s">
        <v>19</v>
      </c>
      <c r="G271" s="1" t="s">
        <v>674</v>
      </c>
      <c r="H271" s="1">
        <v>0.04</v>
      </c>
      <c r="I271" s="1">
        <v>0.0003</v>
      </c>
      <c r="J271" s="1">
        <v>0.0075</v>
      </c>
      <c r="K271" s="1">
        <v>-0.0003</v>
      </c>
      <c r="L271" s="5">
        <v>14.796</v>
      </c>
      <c r="M271" s="1">
        <v>0.897</v>
      </c>
      <c r="N271" s="1">
        <v>0.0606244931062449</v>
      </c>
      <c r="O271" s="1">
        <v>-0.897</v>
      </c>
      <c r="P271" s="1">
        <v>324.18498</v>
      </c>
      <c r="Q271" s="1">
        <v>9.53485</v>
      </c>
      <c r="R271" s="1">
        <v>0.029411757447862</v>
      </c>
      <c r="S271" s="1">
        <v>-9.53485</v>
      </c>
      <c r="T271" s="6">
        <v>44585</v>
      </c>
    </row>
    <row r="272" spans="1:20">
      <c r="A272" s="1" t="s">
        <v>675</v>
      </c>
      <c r="B272" s="1" t="str">
        <f>IF(COUNTIF(A272:A967,A272:A967)&gt;1,"",A272:A967)</f>
        <v>WASP-4 b</v>
      </c>
      <c r="C272" s="1" t="s">
        <v>676</v>
      </c>
      <c r="D272" s="1">
        <v>1</v>
      </c>
      <c r="E272" s="1">
        <v>1</v>
      </c>
      <c r="F272" s="1" t="s">
        <v>19</v>
      </c>
      <c r="G272" s="1" t="s">
        <v>677</v>
      </c>
      <c r="H272" s="1">
        <v>0.0226</v>
      </c>
      <c r="I272" s="1">
        <v>0.0007</v>
      </c>
      <c r="J272" s="1">
        <v>0.0309734513274336</v>
      </c>
      <c r="K272" s="1">
        <v>-0.0008</v>
      </c>
      <c r="L272" s="5">
        <v>14.807</v>
      </c>
      <c r="M272" s="1">
        <v>0.437</v>
      </c>
      <c r="N272" s="1">
        <v>0.0295130681434457</v>
      </c>
      <c r="O272" s="1">
        <v>-0.437</v>
      </c>
      <c r="P272" s="1">
        <v>376.94638</v>
      </c>
      <c r="Q272" s="1">
        <v>28.6047</v>
      </c>
      <c r="R272" s="1">
        <v>0.075885328836425</v>
      </c>
      <c r="S272" s="1">
        <v>-31.14734</v>
      </c>
      <c r="T272" s="6">
        <v>43692</v>
      </c>
    </row>
    <row r="273" spans="1:20">
      <c r="A273" s="1" t="s">
        <v>678</v>
      </c>
      <c r="B273" s="1" t="str">
        <f>IF(COUNTIF(A273:A964,A273:A964)&gt;1,"",A273:A964)</f>
        <v>KELT-23 A b</v>
      </c>
      <c r="C273" s="1" t="s">
        <v>679</v>
      </c>
      <c r="D273" s="1">
        <v>2</v>
      </c>
      <c r="E273" s="1">
        <v>1</v>
      </c>
      <c r="F273" s="1" t="s">
        <v>19</v>
      </c>
      <c r="G273" s="1" t="s">
        <v>680</v>
      </c>
      <c r="H273" s="1">
        <v>0.03302</v>
      </c>
      <c r="I273" s="1">
        <v>0.00068</v>
      </c>
      <c r="J273" s="1">
        <v>0.0205935796486978</v>
      </c>
      <c r="K273" s="1">
        <v>-0.00064</v>
      </c>
      <c r="L273" s="5">
        <v>14.83</v>
      </c>
      <c r="M273" s="1">
        <v>0.28</v>
      </c>
      <c r="N273" s="1">
        <v>0.0188806473364801</v>
      </c>
      <c r="O273" s="1">
        <v>-0.28</v>
      </c>
      <c r="P273" s="1">
        <v>298.12454</v>
      </c>
      <c r="Q273" s="1">
        <v>15.25584</v>
      </c>
      <c r="R273" s="1">
        <v>0.0511727078891258</v>
      </c>
      <c r="S273" s="1">
        <v>-13.98452</v>
      </c>
      <c r="T273" s="6">
        <v>43629</v>
      </c>
    </row>
    <row r="274" spans="1:20">
      <c r="A274" s="1" t="s">
        <v>681</v>
      </c>
      <c r="B274" s="1" t="str">
        <f>IF(COUNTIF(A274:A958,A274:A958)&gt;1,"",A274:A958)</f>
        <v>Kepler-412 b</v>
      </c>
      <c r="C274" s="1" t="s">
        <v>682</v>
      </c>
      <c r="D274" s="1">
        <v>1</v>
      </c>
      <c r="E274" s="1">
        <v>1</v>
      </c>
      <c r="F274" s="1" t="s">
        <v>19</v>
      </c>
      <c r="G274" s="1" t="s">
        <v>150</v>
      </c>
      <c r="H274" s="1">
        <v>0.02961</v>
      </c>
      <c r="I274" s="1">
        <v>0.00075</v>
      </c>
      <c r="J274" s="1">
        <v>0.0253292806484296</v>
      </c>
      <c r="K274" s="1">
        <v>-0.00079</v>
      </c>
      <c r="L274" s="5">
        <v>14.852</v>
      </c>
      <c r="M274" s="1">
        <v>0.482</v>
      </c>
      <c r="N274" s="1">
        <v>0.0324535416105575</v>
      </c>
      <c r="O274" s="1">
        <v>-0.482</v>
      </c>
      <c r="P274" s="1">
        <v>294.62841</v>
      </c>
      <c r="Q274" s="1">
        <v>24.15508</v>
      </c>
      <c r="R274" s="1">
        <v>0.0819848975188781</v>
      </c>
      <c r="S274" s="1">
        <v>-22.56593</v>
      </c>
      <c r="T274" s="6">
        <v>43545</v>
      </c>
    </row>
    <row r="275" spans="1:20">
      <c r="A275" s="1" t="s">
        <v>683</v>
      </c>
      <c r="B275" s="1" t="str">
        <f>IF(COUNTIF(A275:A970,A275:A970)&gt;1,"",A275:A970)</f>
        <v>NGTS-6 b</v>
      </c>
      <c r="C275" s="1" t="s">
        <v>684</v>
      </c>
      <c r="D275" s="1">
        <v>1</v>
      </c>
      <c r="E275" s="1">
        <v>1</v>
      </c>
      <c r="F275" s="1" t="s">
        <v>19</v>
      </c>
      <c r="G275" s="1" t="s">
        <v>685</v>
      </c>
      <c r="H275" s="1">
        <v>0.01677</v>
      </c>
      <c r="I275" s="1">
        <v>0.00032</v>
      </c>
      <c r="J275" s="1">
        <v>0.0190816935002982</v>
      </c>
      <c r="K275" s="1">
        <v>-0.00032</v>
      </c>
      <c r="L275" s="5">
        <v>14.863</v>
      </c>
      <c r="M275" s="1">
        <v>1.087</v>
      </c>
      <c r="N275" s="1">
        <v>0.0731346296171702</v>
      </c>
      <c r="O275" s="1">
        <v>-1.255</v>
      </c>
      <c r="P275" s="1">
        <v>425.57437</v>
      </c>
      <c r="Q275" s="1">
        <v>8.89924</v>
      </c>
      <c r="R275" s="1">
        <v>0.0209111277072442</v>
      </c>
      <c r="S275" s="1">
        <v>-8.89924</v>
      </c>
      <c r="T275" s="6">
        <v>43734</v>
      </c>
    </row>
    <row r="276" spans="1:20">
      <c r="A276" s="1" t="s">
        <v>686</v>
      </c>
      <c r="B276" s="1" t="str">
        <f>IF(COUNTIF(A276:A952,A276:A952)&gt;1,"",A276:A952)</f>
        <v>HAT-P-6 b</v>
      </c>
      <c r="C276" s="1" t="s">
        <v>687</v>
      </c>
      <c r="D276" s="1">
        <v>1</v>
      </c>
      <c r="E276" s="1">
        <v>1</v>
      </c>
      <c r="F276" s="1" t="s">
        <v>19</v>
      </c>
      <c r="G276" s="1" t="s">
        <v>150</v>
      </c>
      <c r="H276" s="1">
        <v>0.05239</v>
      </c>
      <c r="I276" s="1">
        <v>0.0008</v>
      </c>
      <c r="J276" s="1">
        <v>0.0152700897117771</v>
      </c>
      <c r="K276" s="1">
        <v>-0.00082</v>
      </c>
      <c r="L276" s="5">
        <v>14.908</v>
      </c>
      <c r="M276" s="1">
        <v>0.684</v>
      </c>
      <c r="N276" s="1">
        <v>0.0458814059565334</v>
      </c>
      <c r="O276" s="1">
        <v>-0.684</v>
      </c>
      <c r="P276" s="1">
        <v>351.51998</v>
      </c>
      <c r="Q276" s="1">
        <v>12.39537</v>
      </c>
      <c r="R276" s="1">
        <v>0.0352622061482821</v>
      </c>
      <c r="S276" s="1">
        <v>-12.7132</v>
      </c>
      <c r="T276" s="6">
        <v>43545</v>
      </c>
    </row>
    <row r="277" spans="1:20">
      <c r="A277" s="1" t="s">
        <v>688</v>
      </c>
      <c r="B277" s="1" t="str">
        <f>IF(COUNTIF(A277:A955,A277:A955)&gt;1,"",A277:A955)</f>
        <v>Kepler-17 b</v>
      </c>
      <c r="C277" s="1" t="s">
        <v>689</v>
      </c>
      <c r="D277" s="1">
        <v>1</v>
      </c>
      <c r="E277" s="1">
        <v>1</v>
      </c>
      <c r="F277" s="1" t="s">
        <v>19</v>
      </c>
      <c r="G277" s="1" t="s">
        <v>150</v>
      </c>
      <c r="H277" s="1">
        <v>0.0268</v>
      </c>
      <c r="I277" s="1">
        <v>0.00046</v>
      </c>
      <c r="J277" s="1">
        <v>0.0171641791044776</v>
      </c>
      <c r="K277" s="1">
        <v>-0.00048</v>
      </c>
      <c r="L277" s="5">
        <v>14.908</v>
      </c>
      <c r="M277" s="1">
        <v>0.448</v>
      </c>
      <c r="N277" s="1">
        <v>0.0300509793399517</v>
      </c>
      <c r="O277" s="1">
        <v>-0.448</v>
      </c>
      <c r="P277" s="1">
        <v>785.0401</v>
      </c>
      <c r="Q277" s="1">
        <v>38.1396</v>
      </c>
      <c r="R277" s="1">
        <v>0.048582995951417</v>
      </c>
      <c r="S277" s="1">
        <v>-34.9613</v>
      </c>
      <c r="T277" s="6">
        <v>43545</v>
      </c>
    </row>
    <row r="278" spans="1:20">
      <c r="A278" s="1" t="s">
        <v>690</v>
      </c>
      <c r="B278" s="1" t="str">
        <f>IF(COUNTIF(A278:A951,A278:A951)&gt;1,"",A278:A951)</f>
        <v>HAT-P-35 b</v>
      </c>
      <c r="C278" s="1" t="s">
        <v>691</v>
      </c>
      <c r="D278" s="1">
        <v>3</v>
      </c>
      <c r="E278" s="1">
        <v>1</v>
      </c>
      <c r="F278" s="1" t="s">
        <v>19</v>
      </c>
      <c r="G278" s="1" t="s">
        <v>150</v>
      </c>
      <c r="H278" s="1">
        <v>0.04978</v>
      </c>
      <c r="I278" s="1">
        <v>0.00064</v>
      </c>
      <c r="J278" s="1">
        <v>0.012856568903174</v>
      </c>
      <c r="K278" s="1">
        <v>-0.00066</v>
      </c>
      <c r="L278" s="5">
        <v>14.93</v>
      </c>
      <c r="M278" s="1">
        <v>1.098</v>
      </c>
      <c r="N278" s="1">
        <v>0.0735432016075017</v>
      </c>
      <c r="O278" s="1">
        <v>-1.098</v>
      </c>
      <c r="P278" s="1">
        <v>335.62848</v>
      </c>
      <c r="Q278" s="1">
        <v>10.48839</v>
      </c>
      <c r="R278" s="1">
        <v>0.03125</v>
      </c>
      <c r="S278" s="1">
        <v>-10.48839</v>
      </c>
      <c r="T278" s="6">
        <v>43545</v>
      </c>
    </row>
    <row r="279" spans="1:20">
      <c r="A279" s="1" t="s">
        <v>692</v>
      </c>
      <c r="B279" s="1" t="str">
        <f>IF(COUNTIF(A279:A977,A279:A977)&gt;1,"",A279:A977)</f>
        <v>HAT-P-58 b</v>
      </c>
      <c r="C279" s="1" t="s">
        <v>693</v>
      </c>
      <c r="D279" s="1">
        <v>1</v>
      </c>
      <c r="E279" s="1">
        <v>1</v>
      </c>
      <c r="F279" s="1" t="s">
        <v>19</v>
      </c>
      <c r="G279" s="1" t="s">
        <v>189</v>
      </c>
      <c r="H279" s="1">
        <v>0.04994</v>
      </c>
      <c r="I279" s="1">
        <v>0.00044</v>
      </c>
      <c r="J279" s="1">
        <v>0.00881057268722467</v>
      </c>
      <c r="K279" s="1">
        <v>-0.00044</v>
      </c>
      <c r="L279" s="5">
        <v>14.93</v>
      </c>
      <c r="M279" s="1">
        <v>0.482</v>
      </c>
      <c r="N279" s="1">
        <v>0.0322839919624916</v>
      </c>
      <c r="O279" s="1">
        <v>-0.482</v>
      </c>
      <c r="P279" s="1">
        <v>118.23217</v>
      </c>
      <c r="Q279" s="1">
        <v>9.53485</v>
      </c>
      <c r="R279" s="1">
        <v>0.0806451408275768</v>
      </c>
      <c r="S279" s="1">
        <v>-9.53485</v>
      </c>
      <c r="T279" s="6">
        <v>44403</v>
      </c>
    </row>
    <row r="280" spans="1:20">
      <c r="A280" s="1" t="s">
        <v>694</v>
      </c>
      <c r="B280" s="1" t="str">
        <f>IF(COUNTIF(A280:A947,A280:A947)&gt;1,"",A280:A947)</f>
        <v>TrES-3 b</v>
      </c>
      <c r="C280" s="1" t="s">
        <v>695</v>
      </c>
      <c r="D280" s="1">
        <v>1</v>
      </c>
      <c r="E280" s="1">
        <v>1</v>
      </c>
      <c r="F280" s="1" t="s">
        <v>19</v>
      </c>
      <c r="G280" s="1" t="s">
        <v>150</v>
      </c>
      <c r="H280" s="1">
        <v>0.02284</v>
      </c>
      <c r="I280" s="1">
        <v>0.00024</v>
      </c>
      <c r="J280" s="1">
        <v>0.010507880910683</v>
      </c>
      <c r="K280" s="1">
        <v>-0.00037</v>
      </c>
      <c r="L280" s="5">
        <v>14.975</v>
      </c>
      <c r="M280" s="1">
        <v>0.347</v>
      </c>
      <c r="N280" s="1">
        <v>0.0231719532554257</v>
      </c>
      <c r="O280" s="1">
        <v>-0.415</v>
      </c>
      <c r="P280" s="1">
        <v>572.41183</v>
      </c>
      <c r="Q280" s="1">
        <v>24.79074</v>
      </c>
      <c r="R280" s="1">
        <v>0.0433092726263187</v>
      </c>
      <c r="S280" s="1">
        <v>-26.37989</v>
      </c>
      <c r="T280" s="6">
        <v>43545</v>
      </c>
    </row>
    <row r="281" spans="1:20">
      <c r="A281" s="1" t="s">
        <v>696</v>
      </c>
      <c r="B281" s="1" t="str">
        <f>IF(COUNTIF(A281:A976,A281:A976)&gt;1,"",A281:A976)</f>
        <v>HATS-18 b</v>
      </c>
      <c r="C281" s="1" t="s">
        <v>697</v>
      </c>
      <c r="D281" s="1">
        <v>1</v>
      </c>
      <c r="E281" s="1">
        <v>1</v>
      </c>
      <c r="F281" s="1" t="s">
        <v>19</v>
      </c>
      <c r="G281" s="1" t="s">
        <v>698</v>
      </c>
      <c r="H281" s="1">
        <v>0.01761</v>
      </c>
      <c r="I281" s="1">
        <v>0.00027</v>
      </c>
      <c r="J281" s="1">
        <v>0.0153321976149915</v>
      </c>
      <c r="K281" s="1">
        <v>-0.00027</v>
      </c>
      <c r="L281" s="5">
        <v>14.986</v>
      </c>
      <c r="M281" s="1">
        <v>1.143</v>
      </c>
      <c r="N281" s="1">
        <v>0.076271186440678</v>
      </c>
      <c r="O281" s="1">
        <v>-0.549</v>
      </c>
      <c r="P281" s="1">
        <v>629.3034</v>
      </c>
      <c r="Q281" s="1">
        <v>24.47291</v>
      </c>
      <c r="R281" s="1">
        <v>0.0388888888888889</v>
      </c>
      <c r="S281" s="1">
        <v>-24.47291</v>
      </c>
      <c r="T281" s="6">
        <v>43671</v>
      </c>
    </row>
    <row r="282" spans="1:20">
      <c r="A282" s="1" t="s">
        <v>699</v>
      </c>
      <c r="B282" s="1" t="str">
        <f>IF(COUNTIF(A282:A901,A282:A901)&gt;1,"",A282:A901)</f>
        <v>WASP-114 b</v>
      </c>
      <c r="C282" s="1" t="s">
        <v>700</v>
      </c>
      <c r="D282" s="1">
        <v>2</v>
      </c>
      <c r="E282" s="1">
        <v>1</v>
      </c>
      <c r="F282" s="1" t="s">
        <v>19</v>
      </c>
      <c r="G282" s="1" t="s">
        <v>701</v>
      </c>
      <c r="H282" s="1">
        <v>0.02851</v>
      </c>
      <c r="I282" s="1">
        <v>0.00039</v>
      </c>
      <c r="J282" s="1">
        <v>0.0136794107330761</v>
      </c>
      <c r="K282" s="1">
        <v>-0.00039</v>
      </c>
      <c r="L282" s="5">
        <v>15.009</v>
      </c>
      <c r="M282" s="1">
        <v>0.717</v>
      </c>
      <c r="N282" s="1">
        <v>0.0477713371976814</v>
      </c>
      <c r="O282" s="1">
        <v>-0.717</v>
      </c>
      <c r="P282" s="1">
        <v>562.24127</v>
      </c>
      <c r="Q282" s="1">
        <v>20.34112</v>
      </c>
      <c r="R282" s="1">
        <v>0.0361786319954777</v>
      </c>
      <c r="S282" s="1">
        <v>-20.34112</v>
      </c>
      <c r="T282" s="6">
        <v>42569</v>
      </c>
    </row>
    <row r="283" spans="1:20">
      <c r="A283" s="1" t="s">
        <v>702</v>
      </c>
      <c r="B283" s="1" t="str">
        <f>IF(COUNTIF(A283:A944,A283:A944)&gt;1,"",A283:A944)</f>
        <v>XO-4 b</v>
      </c>
      <c r="C283" s="1" t="s">
        <v>703</v>
      </c>
      <c r="D283" s="1">
        <v>1</v>
      </c>
      <c r="E283" s="1">
        <v>1</v>
      </c>
      <c r="F283" s="1" t="s">
        <v>19</v>
      </c>
      <c r="G283" s="1" t="s">
        <v>150</v>
      </c>
      <c r="H283" s="1">
        <v>0.05524</v>
      </c>
      <c r="I283" s="1">
        <v>0.00027</v>
      </c>
      <c r="J283" s="1">
        <v>0.00488776249094859</v>
      </c>
      <c r="K283" s="1">
        <v>-0.00028</v>
      </c>
      <c r="L283" s="5">
        <v>15.02</v>
      </c>
      <c r="M283" s="1">
        <v>0.56</v>
      </c>
      <c r="N283" s="1">
        <v>0.0372836218375499</v>
      </c>
      <c r="O283" s="1">
        <v>-0.56</v>
      </c>
      <c r="P283" s="1">
        <v>512.34196</v>
      </c>
      <c r="Q283" s="1">
        <v>8.58141</v>
      </c>
      <c r="R283" s="1">
        <v>0.0167493796526055</v>
      </c>
      <c r="S283" s="1">
        <v>-8.89924</v>
      </c>
      <c r="T283" s="6">
        <v>43545</v>
      </c>
    </row>
    <row r="284" spans="1:20">
      <c r="A284" s="1" t="s">
        <v>704</v>
      </c>
      <c r="B284" s="1" t="str">
        <f>IF(COUNTIF(A284:A952,A284:A952)&gt;1,"",A284:A952)</f>
        <v>HAT-P-30 b</v>
      </c>
      <c r="C284" s="1" t="s">
        <v>705</v>
      </c>
      <c r="D284" s="1">
        <v>2</v>
      </c>
      <c r="E284" s="1">
        <v>1</v>
      </c>
      <c r="F284" s="1" t="s">
        <v>19</v>
      </c>
      <c r="G284" s="1" t="s">
        <v>150</v>
      </c>
      <c r="H284" s="1">
        <v>0.0419</v>
      </c>
      <c r="I284" s="1">
        <v>0.00046</v>
      </c>
      <c r="J284" s="1">
        <v>0.0109785202863962</v>
      </c>
      <c r="K284" s="1">
        <v>-0.00046</v>
      </c>
      <c r="L284" s="5">
        <v>15.02</v>
      </c>
      <c r="M284" s="1">
        <v>0.729</v>
      </c>
      <c r="N284" s="1">
        <v>0.0485352862849534</v>
      </c>
      <c r="O284" s="1">
        <v>-0.729</v>
      </c>
      <c r="P284" s="1">
        <v>237.10118</v>
      </c>
      <c r="Q284" s="1">
        <v>6.3566</v>
      </c>
      <c r="R284" s="1">
        <v>0.0268096514745308</v>
      </c>
      <c r="S284" s="1">
        <v>-6.67443</v>
      </c>
      <c r="T284" s="6">
        <v>43545</v>
      </c>
    </row>
    <row r="285" spans="1:20">
      <c r="A285" s="1" t="s">
        <v>706</v>
      </c>
      <c r="B285" s="1" t="str">
        <f>IF(COUNTIF(A285:A981,A285:A981)&gt;1,"",A285:A981)</f>
        <v>WASP-62 b</v>
      </c>
      <c r="C285" s="1" t="s">
        <v>707</v>
      </c>
      <c r="D285" s="1">
        <v>1</v>
      </c>
      <c r="E285" s="1">
        <v>1</v>
      </c>
      <c r="F285" s="1" t="s">
        <v>19</v>
      </c>
      <c r="G285" s="1" t="s">
        <v>554</v>
      </c>
      <c r="H285" s="1">
        <v>0.0571</v>
      </c>
      <c r="I285" s="1">
        <v>0.0005</v>
      </c>
      <c r="J285" s="1">
        <v>0.00875656742556918</v>
      </c>
      <c r="K285" s="1">
        <v>-0.0005</v>
      </c>
      <c r="L285" s="5">
        <v>15.02</v>
      </c>
      <c r="M285" s="1">
        <v>0.56</v>
      </c>
      <c r="N285" s="1">
        <v>0.0372836218375499</v>
      </c>
      <c r="O285" s="1">
        <v>-0.336</v>
      </c>
      <c r="P285" s="1">
        <v>184.3414</v>
      </c>
      <c r="Q285" s="1">
        <v>9.5349</v>
      </c>
      <c r="R285" s="1">
        <v>0.0517241379310345</v>
      </c>
      <c r="S285" s="1">
        <v>-9.5349</v>
      </c>
      <c r="T285" s="6">
        <v>44126</v>
      </c>
    </row>
    <row r="286" spans="1:20">
      <c r="A286" s="1" t="s">
        <v>708</v>
      </c>
      <c r="B286" s="1" t="str">
        <f>IF(COUNTIF(A286:A981,A286:A981)&gt;1,"",A286:A981)</f>
        <v>CoRoT-12 b</v>
      </c>
      <c r="C286" s="1" t="s">
        <v>709</v>
      </c>
      <c r="D286" s="1">
        <v>1</v>
      </c>
      <c r="E286" s="1">
        <v>1</v>
      </c>
      <c r="F286" s="1" t="s">
        <v>19</v>
      </c>
      <c r="G286" s="1" t="s">
        <v>470</v>
      </c>
      <c r="H286" s="1">
        <v>0.0392</v>
      </c>
      <c r="I286" s="1">
        <v>0.0013</v>
      </c>
      <c r="J286" s="1">
        <v>0.0331632653061225</v>
      </c>
      <c r="K286" s="1">
        <v>-0.0013</v>
      </c>
      <c r="L286" s="5">
        <v>15.065</v>
      </c>
      <c r="M286" s="1">
        <v>0.829</v>
      </c>
      <c r="N286" s="1">
        <v>0.055028211085297</v>
      </c>
      <c r="O286" s="1">
        <v>-0.796</v>
      </c>
      <c r="P286" s="1">
        <v>277.46559</v>
      </c>
      <c r="Q286" s="1">
        <v>25.74423</v>
      </c>
      <c r="R286" s="1">
        <v>0.0927835051546392</v>
      </c>
      <c r="S286" s="1">
        <v>-24.79074</v>
      </c>
      <c r="T286" s="6">
        <v>43748</v>
      </c>
    </row>
    <row r="287" spans="1:20">
      <c r="A287" s="1" t="s">
        <v>710</v>
      </c>
      <c r="B287" s="1" t="str">
        <f>IF(COUNTIF(A287:A965,A287:A965)&gt;1,"",A287:A965)</f>
        <v>KELT-3 b</v>
      </c>
      <c r="C287" s="1" t="s">
        <v>711</v>
      </c>
      <c r="D287" s="1">
        <v>2</v>
      </c>
      <c r="E287" s="1">
        <v>1</v>
      </c>
      <c r="F287" s="1" t="s">
        <v>19</v>
      </c>
      <c r="G287" s="1" t="s">
        <v>150</v>
      </c>
      <c r="H287" s="1">
        <v>0.04123</v>
      </c>
      <c r="I287" s="1">
        <v>0.00066</v>
      </c>
      <c r="J287" s="1">
        <v>0.0160077613388309</v>
      </c>
      <c r="K287" s="1">
        <v>-0.00066</v>
      </c>
      <c r="L287" s="5">
        <v>15.076</v>
      </c>
      <c r="M287" s="1">
        <v>0.807</v>
      </c>
      <c r="N287" s="1">
        <v>0.0535287874767843</v>
      </c>
      <c r="O287" s="1">
        <v>-0.807</v>
      </c>
      <c r="P287" s="1">
        <v>469.75274</v>
      </c>
      <c r="Q287" s="1">
        <v>20.02329</v>
      </c>
      <c r="R287" s="1">
        <v>0.0426251691474966</v>
      </c>
      <c r="S287" s="1">
        <v>-19.70546</v>
      </c>
      <c r="T287" s="6">
        <v>43545</v>
      </c>
    </row>
    <row r="288" spans="1:20">
      <c r="A288" s="1" t="s">
        <v>712</v>
      </c>
      <c r="B288" s="1" t="str">
        <f>IF(COUNTIF(A288:A906,A288:A906)&gt;1,"",A288:A906)</f>
        <v>K2-34 b</v>
      </c>
      <c r="C288" s="1" t="s">
        <v>713</v>
      </c>
      <c r="D288" s="1">
        <v>1</v>
      </c>
      <c r="E288" s="1">
        <v>1</v>
      </c>
      <c r="F288" s="1" t="s">
        <v>19</v>
      </c>
      <c r="G288" s="1" t="s">
        <v>714</v>
      </c>
      <c r="H288" s="1">
        <v>0.04419</v>
      </c>
      <c r="I288" s="1">
        <v>0.00063</v>
      </c>
      <c r="J288" s="1">
        <v>0.0142566191446029</v>
      </c>
      <c r="K288" s="1">
        <v>-0.0011</v>
      </c>
      <c r="L288" s="5">
        <v>15.132</v>
      </c>
      <c r="M288" s="1">
        <v>0.751</v>
      </c>
      <c r="N288" s="1">
        <v>0.0496299233412636</v>
      </c>
      <c r="O288" s="1">
        <v>-0.751</v>
      </c>
      <c r="P288" s="1">
        <v>559.3808</v>
      </c>
      <c r="Q288" s="1">
        <v>41.3179</v>
      </c>
      <c r="R288" s="1">
        <v>0.0738636363636364</v>
      </c>
      <c r="S288" s="1">
        <v>-41.3179</v>
      </c>
      <c r="T288" s="6">
        <v>42524</v>
      </c>
    </row>
    <row r="289" spans="1:20">
      <c r="A289" s="1" t="s">
        <v>715</v>
      </c>
      <c r="B289" s="1" t="str">
        <f>IF(COUNTIF(A289:A965,A289:A965)&gt;1,"",A289:A965)</f>
        <v>WASP-7 b</v>
      </c>
      <c r="C289" s="1" t="s">
        <v>716</v>
      </c>
      <c r="D289" s="1">
        <v>1</v>
      </c>
      <c r="E289" s="1">
        <v>1</v>
      </c>
      <c r="F289" s="1" t="s">
        <v>19</v>
      </c>
      <c r="G289" s="1" t="s">
        <v>150</v>
      </c>
      <c r="H289" s="1">
        <v>0.06188</v>
      </c>
      <c r="I289" s="1">
        <v>0.00098</v>
      </c>
      <c r="J289" s="1">
        <v>0.0158371040723982</v>
      </c>
      <c r="K289" s="1">
        <v>-0.001</v>
      </c>
      <c r="L289" s="5">
        <v>15.278</v>
      </c>
      <c r="M289" s="1">
        <v>1.042</v>
      </c>
      <c r="N289" s="1">
        <v>0.0682026443251735</v>
      </c>
      <c r="O289" s="1">
        <v>-1.042</v>
      </c>
      <c r="P289" s="1">
        <v>344.20989</v>
      </c>
      <c r="Q289" s="1">
        <v>29.55819</v>
      </c>
      <c r="R289" s="1">
        <v>0.0858725761772853</v>
      </c>
      <c r="S289" s="1">
        <v>-27.96904</v>
      </c>
      <c r="T289" s="6">
        <v>43545</v>
      </c>
    </row>
    <row r="290" spans="1:20">
      <c r="A290" s="1" t="s">
        <v>717</v>
      </c>
      <c r="B290" s="1" t="str">
        <f>IF(COUNTIF(A290:A957,A290:A957)&gt;1,"",A290:A957)</f>
        <v>HAT-P-23 b</v>
      </c>
      <c r="C290" s="1" t="s">
        <v>718</v>
      </c>
      <c r="D290" s="1">
        <v>1</v>
      </c>
      <c r="E290" s="1">
        <v>1</v>
      </c>
      <c r="F290" s="1" t="s">
        <v>19</v>
      </c>
      <c r="G290" s="1" t="s">
        <v>150</v>
      </c>
      <c r="H290" s="1">
        <v>0.0232</v>
      </c>
      <c r="I290" s="1">
        <v>0.00024</v>
      </c>
      <c r="J290" s="1">
        <v>0.0103448275862069</v>
      </c>
      <c r="K290" s="1">
        <v>-0.00024</v>
      </c>
      <c r="L290" s="5">
        <v>15.334</v>
      </c>
      <c r="M290" s="1">
        <v>1.009</v>
      </c>
      <c r="N290" s="1">
        <v>0.0658014868918743</v>
      </c>
      <c r="O290" s="1">
        <v>-1.009</v>
      </c>
      <c r="P290" s="1">
        <v>626.1251</v>
      </c>
      <c r="Q290" s="1">
        <v>38.1396</v>
      </c>
      <c r="R290" s="1">
        <v>0.0609137055837563</v>
      </c>
      <c r="S290" s="1">
        <v>-38.1396</v>
      </c>
      <c r="T290" s="6">
        <v>43545</v>
      </c>
    </row>
    <row r="291" spans="1:20">
      <c r="A291" s="1" t="s">
        <v>719</v>
      </c>
      <c r="B291" s="1" t="str">
        <f>IF(COUNTIF(A291:A987,A291:A987)&gt;1,"",A291:A987)</f>
        <v>XO-7 b</v>
      </c>
      <c r="C291" s="1" t="s">
        <v>720</v>
      </c>
      <c r="D291" s="1">
        <v>1</v>
      </c>
      <c r="E291" s="1">
        <v>1</v>
      </c>
      <c r="F291" s="1" t="s">
        <v>19</v>
      </c>
      <c r="G291" s="1" t="s">
        <v>721</v>
      </c>
      <c r="H291" s="1">
        <v>0.04421</v>
      </c>
      <c r="I291" s="1">
        <v>0.00062</v>
      </c>
      <c r="J291" s="1">
        <v>0.0140239764759104</v>
      </c>
      <c r="K291" s="1">
        <v>-0.00062</v>
      </c>
      <c r="L291" s="5">
        <v>15.39</v>
      </c>
      <c r="M291" s="1">
        <v>0.291</v>
      </c>
      <c r="N291" s="1">
        <v>0.0189083820662768</v>
      </c>
      <c r="O291" s="1">
        <v>-0.291</v>
      </c>
      <c r="P291" s="1">
        <v>225.34147</v>
      </c>
      <c r="Q291" s="1">
        <v>10.80622</v>
      </c>
      <c r="R291" s="1">
        <v>0.0479548660084626</v>
      </c>
      <c r="S291" s="1">
        <v>-10.80622</v>
      </c>
      <c r="T291" s="6">
        <v>43846</v>
      </c>
    </row>
    <row r="292" spans="1:20">
      <c r="A292" s="1" t="s">
        <v>722</v>
      </c>
      <c r="B292" s="1" t="str">
        <f>IF(COUNTIF(A292:A946,A292:A946)&gt;1,"",A292:A946)</f>
        <v>HATS-52 b</v>
      </c>
      <c r="C292" s="1" t="s">
        <v>723</v>
      </c>
      <c r="D292" s="1">
        <v>1</v>
      </c>
      <c r="E292" s="1">
        <v>1</v>
      </c>
      <c r="F292" s="1" t="s">
        <v>19</v>
      </c>
      <c r="G292" s="1" t="s">
        <v>724</v>
      </c>
      <c r="H292" s="1">
        <v>0.02498</v>
      </c>
      <c r="I292" s="1">
        <v>0.0004</v>
      </c>
      <c r="J292" s="1">
        <v>0.0160128102481986</v>
      </c>
      <c r="K292" s="1">
        <v>-0.0004</v>
      </c>
      <c r="L292" s="5">
        <v>15.491</v>
      </c>
      <c r="M292" s="1">
        <v>0.964</v>
      </c>
      <c r="N292" s="1">
        <v>0.062229681750694</v>
      </c>
      <c r="O292" s="1">
        <v>-0.964</v>
      </c>
      <c r="P292" s="1">
        <v>711.9392</v>
      </c>
      <c r="Q292" s="1">
        <v>47.6745</v>
      </c>
      <c r="R292" s="1">
        <v>0.0669642857142857</v>
      </c>
      <c r="S292" s="1">
        <v>-47.6745</v>
      </c>
      <c r="T292" s="6">
        <v>43105</v>
      </c>
    </row>
    <row r="293" spans="1:20">
      <c r="A293" s="1" t="s">
        <v>725</v>
      </c>
      <c r="B293" s="1" t="str">
        <f t="shared" ref="B293:B296" si="11">IF(COUNTIF(A293:A985,A293:A985)&gt;1,"",A293:A985)</f>
        <v>WASP-87 b</v>
      </c>
      <c r="C293" s="1" t="s">
        <v>726</v>
      </c>
      <c r="D293" s="1">
        <v>2</v>
      </c>
      <c r="E293" s="1">
        <v>1</v>
      </c>
      <c r="F293" s="1" t="s">
        <v>19</v>
      </c>
      <c r="G293" s="1" t="s">
        <v>727</v>
      </c>
      <c r="H293" s="1">
        <v>0.02946</v>
      </c>
      <c r="I293" s="1">
        <v>0.00075</v>
      </c>
      <c r="J293" s="1">
        <v>0.0254582484725051</v>
      </c>
      <c r="K293" s="1">
        <v>-0.00075</v>
      </c>
      <c r="L293" s="5">
        <v>15.524</v>
      </c>
      <c r="M293" s="1">
        <v>0.673</v>
      </c>
      <c r="N293" s="1">
        <v>0.0433522288070085</v>
      </c>
      <c r="O293" s="1">
        <v>-0.673</v>
      </c>
      <c r="P293" s="1">
        <v>692.8694</v>
      </c>
      <c r="Q293" s="1">
        <v>47.6745</v>
      </c>
      <c r="R293" s="1">
        <v>0.0688073394495413</v>
      </c>
      <c r="S293" s="1">
        <v>-47.6745</v>
      </c>
      <c r="T293" s="6">
        <v>43643</v>
      </c>
    </row>
    <row r="294" spans="1:20">
      <c r="A294" s="1" t="s">
        <v>728</v>
      </c>
      <c r="B294" s="1" t="str">
        <f>IF(COUNTIF(A294:A955,A294:A955)&gt;1,"",A294:A955)</f>
        <v>CoRoT-5 b</v>
      </c>
      <c r="C294" s="1" t="s">
        <v>729</v>
      </c>
      <c r="D294" s="1">
        <v>1</v>
      </c>
      <c r="E294" s="1">
        <v>1</v>
      </c>
      <c r="F294" s="1" t="s">
        <v>19</v>
      </c>
      <c r="G294" s="1" t="s">
        <v>150</v>
      </c>
      <c r="H294" s="1">
        <v>0.04963</v>
      </c>
      <c r="I294" s="1">
        <v>0.00033</v>
      </c>
      <c r="J294" s="1">
        <v>0.00664920411041709</v>
      </c>
      <c r="K294" s="1">
        <v>-0.00032</v>
      </c>
      <c r="L294" s="5">
        <v>15.558</v>
      </c>
      <c r="M294" s="1">
        <v>0.516</v>
      </c>
      <c r="N294" s="1">
        <v>0.0331662167373698</v>
      </c>
      <c r="O294" s="1">
        <v>-0.527</v>
      </c>
      <c r="P294" s="1">
        <v>151.92274</v>
      </c>
      <c r="Q294" s="1">
        <v>11.12405</v>
      </c>
      <c r="R294" s="1">
        <v>0.0732217573221757</v>
      </c>
      <c r="S294" s="1">
        <v>-11.12405</v>
      </c>
      <c r="T294" s="6">
        <v>43545</v>
      </c>
    </row>
    <row r="295" spans="1:20">
      <c r="A295" s="1" t="s">
        <v>730</v>
      </c>
      <c r="B295" s="1" t="str">
        <f t="shared" si="11"/>
        <v>WASP-66 b</v>
      </c>
      <c r="C295" s="1" t="s">
        <v>731</v>
      </c>
      <c r="D295" s="1">
        <v>1</v>
      </c>
      <c r="E295" s="1">
        <v>1</v>
      </c>
      <c r="F295" s="1" t="s">
        <v>19</v>
      </c>
      <c r="G295" s="1" t="s">
        <v>727</v>
      </c>
      <c r="H295" s="1">
        <v>0.0546</v>
      </c>
      <c r="I295" s="1">
        <v>0.0009</v>
      </c>
      <c r="J295" s="1">
        <v>0.0164835164835165</v>
      </c>
      <c r="K295" s="1">
        <v>-0.0009</v>
      </c>
      <c r="L295" s="5">
        <v>15.581</v>
      </c>
      <c r="M295" s="1">
        <v>1.009</v>
      </c>
      <c r="N295" s="1">
        <v>0.064758359540466</v>
      </c>
      <c r="O295" s="1">
        <v>-1.009</v>
      </c>
      <c r="P295" s="1">
        <v>737.3656</v>
      </c>
      <c r="Q295" s="1">
        <v>41.3179</v>
      </c>
      <c r="R295" s="1">
        <v>0.0560344827586207</v>
      </c>
      <c r="S295" s="1">
        <v>-41.3179</v>
      </c>
      <c r="T295" s="6">
        <v>43643</v>
      </c>
    </row>
    <row r="296" spans="1:20">
      <c r="A296" s="1" t="s">
        <v>732</v>
      </c>
      <c r="B296" s="1" t="str">
        <f t="shared" si="11"/>
        <v>HAT-P-9 b</v>
      </c>
      <c r="C296" s="1" t="s">
        <v>733</v>
      </c>
      <c r="D296" s="1">
        <v>1</v>
      </c>
      <c r="E296" s="1">
        <v>1</v>
      </c>
      <c r="F296" s="1" t="s">
        <v>19</v>
      </c>
      <c r="G296" s="1" t="s">
        <v>734</v>
      </c>
      <c r="H296" s="1">
        <v>0.05287</v>
      </c>
      <c r="I296" s="1">
        <v>0.00078</v>
      </c>
      <c r="J296" s="1">
        <v>0.0147531681482883</v>
      </c>
      <c r="K296" s="1">
        <v>-0.00078</v>
      </c>
      <c r="L296" s="5">
        <v>15.614</v>
      </c>
      <c r="M296" s="1">
        <v>0.751</v>
      </c>
      <c r="N296" s="1">
        <v>0.0480978608940694</v>
      </c>
      <c r="O296" s="1">
        <v>-0.729</v>
      </c>
      <c r="P296" s="1">
        <v>238.05467</v>
      </c>
      <c r="Q296" s="1">
        <v>20.34112</v>
      </c>
      <c r="R296" s="1">
        <v>0.0854472630173565</v>
      </c>
      <c r="S296" s="1">
        <v>-20.02329</v>
      </c>
      <c r="T296" s="6">
        <v>43657</v>
      </c>
    </row>
    <row r="297" spans="1:20">
      <c r="A297" s="1" t="s">
        <v>735</v>
      </c>
      <c r="B297" s="1" t="str">
        <f>IF(COUNTIF(A297:A990,A297:A990)&gt;1,"",A297:A990)</f>
        <v>HATS-24 b</v>
      </c>
      <c r="C297" s="1" t="s">
        <v>736</v>
      </c>
      <c r="D297" s="1">
        <v>1</v>
      </c>
      <c r="E297" s="1">
        <v>1</v>
      </c>
      <c r="F297" s="1" t="s">
        <v>19</v>
      </c>
      <c r="G297" s="1" t="s">
        <v>737</v>
      </c>
      <c r="H297" s="1">
        <v>0.0238</v>
      </c>
      <c r="I297" s="1">
        <v>0.001</v>
      </c>
      <c r="J297" s="1">
        <v>0.0420168067226891</v>
      </c>
      <c r="K297" s="1">
        <v>-0.001</v>
      </c>
      <c r="L297" s="5">
        <v>15.637</v>
      </c>
      <c r="M297" s="1">
        <v>0.639</v>
      </c>
      <c r="N297" s="1">
        <v>0.0408646159749313</v>
      </c>
      <c r="O297" s="1">
        <v>-0.639</v>
      </c>
      <c r="P297" s="1">
        <v>718.2958</v>
      </c>
      <c r="Q297" s="1">
        <v>54.0311</v>
      </c>
      <c r="R297" s="1">
        <v>0.0752212389380531</v>
      </c>
      <c r="S297" s="1">
        <v>-54.0311</v>
      </c>
      <c r="T297" s="6">
        <v>43657</v>
      </c>
    </row>
    <row r="298" spans="1:20">
      <c r="A298" s="1" t="s">
        <v>738</v>
      </c>
      <c r="B298" s="1" t="str">
        <f>IF(COUNTIF(A298:A914,A298:A914)&gt;1,"",A298:A914)</f>
        <v>KELT-10 b</v>
      </c>
      <c r="C298" s="1" t="s">
        <v>739</v>
      </c>
      <c r="D298" s="1">
        <v>1</v>
      </c>
      <c r="E298" s="1">
        <v>1</v>
      </c>
      <c r="F298" s="1" t="s">
        <v>19</v>
      </c>
      <c r="G298" s="1" t="s">
        <v>740</v>
      </c>
      <c r="H298" s="1">
        <v>0.0525</v>
      </c>
      <c r="I298" s="1">
        <v>0.00086</v>
      </c>
      <c r="J298" s="1">
        <v>0.0163809523809524</v>
      </c>
      <c r="K298" s="1">
        <v>-0.00097</v>
      </c>
      <c r="L298" s="5">
        <v>15.681</v>
      </c>
      <c r="M298" s="1">
        <v>0.773</v>
      </c>
      <c r="N298" s="1">
        <v>0.0492953255532173</v>
      </c>
      <c r="O298" s="1">
        <v>-0.549</v>
      </c>
      <c r="P298" s="1">
        <v>215.80657</v>
      </c>
      <c r="Q298" s="1">
        <v>12.39537</v>
      </c>
      <c r="R298" s="1">
        <v>0.0574374079528719</v>
      </c>
      <c r="S298" s="1">
        <v>-12.07754</v>
      </c>
      <c r="T298" s="6">
        <v>42488</v>
      </c>
    </row>
    <row r="299" spans="1:20">
      <c r="A299" s="1" t="s">
        <v>741</v>
      </c>
      <c r="B299" s="1" t="str">
        <f>IF(COUNTIF(A299:A995,A299:A995)&gt;1,"",A299:A995)</f>
        <v>WASP-74 b</v>
      </c>
      <c r="C299" s="1" t="s">
        <v>742</v>
      </c>
      <c r="D299" s="1">
        <v>1</v>
      </c>
      <c r="E299" s="1">
        <v>1</v>
      </c>
      <c r="F299" s="1" t="s">
        <v>19</v>
      </c>
      <c r="G299" s="1" t="s">
        <v>743</v>
      </c>
      <c r="H299" s="1">
        <v>0.03443</v>
      </c>
      <c r="I299" s="1">
        <v>0.00036</v>
      </c>
      <c r="J299" s="1">
        <v>0.010455997676445</v>
      </c>
      <c r="K299" s="1">
        <v>-0.00036</v>
      </c>
      <c r="L299" s="5">
        <v>15.737</v>
      </c>
      <c r="M299" s="1">
        <v>0.247</v>
      </c>
      <c r="N299" s="1">
        <v>0.0156954946940332</v>
      </c>
      <c r="O299" s="1">
        <v>-0.247</v>
      </c>
      <c r="P299" s="1">
        <v>262.52758</v>
      </c>
      <c r="Q299" s="1">
        <v>6.67443</v>
      </c>
      <c r="R299" s="1">
        <v>0.0254237288135593</v>
      </c>
      <c r="S299" s="1">
        <v>-6.67443</v>
      </c>
      <c r="T299" s="6">
        <v>44168</v>
      </c>
    </row>
    <row r="300" spans="1:20">
      <c r="A300" s="1" t="s">
        <v>744</v>
      </c>
      <c r="B300" s="1" t="str">
        <f>IF(COUNTIF(A300:A978,A300:A978)&gt;1,"",A300:A978)</f>
        <v>WASP-101 b</v>
      </c>
      <c r="C300" s="1" t="s">
        <v>745</v>
      </c>
      <c r="D300" s="1">
        <v>1</v>
      </c>
      <c r="E300" s="1">
        <v>1</v>
      </c>
      <c r="F300" s="1" t="s">
        <v>19</v>
      </c>
      <c r="G300" s="1" t="s">
        <v>150</v>
      </c>
      <c r="H300" s="1">
        <v>0.05057</v>
      </c>
      <c r="I300" s="1">
        <v>0.00085</v>
      </c>
      <c r="J300" s="1">
        <v>0.0168083844176389</v>
      </c>
      <c r="K300" s="1">
        <v>-0.0009</v>
      </c>
      <c r="L300" s="5">
        <v>15.805</v>
      </c>
      <c r="M300" s="1">
        <v>0.56</v>
      </c>
      <c r="N300" s="1">
        <v>0.0354318253717178</v>
      </c>
      <c r="O300" s="1">
        <v>-0.56</v>
      </c>
      <c r="P300" s="1">
        <v>157.96151</v>
      </c>
      <c r="Q300" s="1">
        <v>15.57367</v>
      </c>
      <c r="R300" s="1">
        <v>0.0985915492957746</v>
      </c>
      <c r="S300" s="1">
        <v>-15.25584</v>
      </c>
      <c r="T300" s="6">
        <v>43545</v>
      </c>
    </row>
    <row r="301" spans="1:20">
      <c r="A301" s="1" t="s">
        <v>746</v>
      </c>
      <c r="B301" s="1" t="str">
        <f>IF(COUNTIF(A301:A950,A301:A950)&gt;1,"",A301:A950)</f>
        <v>KELT-16 b</v>
      </c>
      <c r="C301" s="1" t="s">
        <v>747</v>
      </c>
      <c r="D301" s="1">
        <v>2</v>
      </c>
      <c r="E301" s="1">
        <v>1</v>
      </c>
      <c r="F301" s="1" t="s">
        <v>19</v>
      </c>
      <c r="G301" s="1" t="s">
        <v>748</v>
      </c>
      <c r="H301" s="1">
        <v>0.02044</v>
      </c>
      <c r="I301" s="1">
        <v>0.00024</v>
      </c>
      <c r="J301" s="1">
        <v>0.0117416829745597</v>
      </c>
      <c r="K301" s="1">
        <v>-0.00026</v>
      </c>
      <c r="L301" s="5">
        <v>15.861</v>
      </c>
      <c r="M301" s="1">
        <v>0.942</v>
      </c>
      <c r="N301" s="1">
        <v>0.0593909589559296</v>
      </c>
      <c r="O301" s="1">
        <v>-0.751</v>
      </c>
      <c r="P301" s="1">
        <v>874.0325</v>
      </c>
      <c r="Q301" s="1">
        <v>50.8528</v>
      </c>
      <c r="R301" s="1">
        <v>0.0581818181818182</v>
      </c>
      <c r="S301" s="1">
        <v>-47.6745</v>
      </c>
      <c r="T301" s="6">
        <v>42775</v>
      </c>
    </row>
    <row r="302" spans="1:20">
      <c r="A302" s="1" t="s">
        <v>749</v>
      </c>
      <c r="B302" s="1" t="str">
        <f>IF(COUNTIF(A302:A1005,A302:A1005)&gt;1,"",A302:A1005)</f>
        <v>WASP-19 b</v>
      </c>
      <c r="C302" s="1" t="s">
        <v>750</v>
      </c>
      <c r="D302" s="1">
        <v>1</v>
      </c>
      <c r="E302" s="1">
        <v>1</v>
      </c>
      <c r="F302" s="1" t="s">
        <v>19</v>
      </c>
      <c r="G302" s="1" t="s">
        <v>583</v>
      </c>
      <c r="H302" s="1">
        <v>0.01652</v>
      </c>
      <c r="I302" s="1">
        <v>0.0005</v>
      </c>
      <c r="J302" s="1">
        <v>0.0302663438256659</v>
      </c>
      <c r="K302" s="1">
        <v>-0.00056</v>
      </c>
      <c r="L302" s="5">
        <v>15.861</v>
      </c>
      <c r="M302" s="1">
        <v>0.493</v>
      </c>
      <c r="N302" s="1">
        <v>0.0310825294748124</v>
      </c>
      <c r="O302" s="1">
        <v>-0.538</v>
      </c>
      <c r="P302" s="1">
        <v>366.77398</v>
      </c>
      <c r="Q302" s="1">
        <v>24.79062</v>
      </c>
      <c r="R302" s="1">
        <v>0.0675909997759383</v>
      </c>
      <c r="S302" s="1">
        <v>-25.42627</v>
      </c>
      <c r="T302" s="6">
        <v>44592</v>
      </c>
    </row>
    <row r="303" spans="1:20">
      <c r="A303" s="1" t="s">
        <v>751</v>
      </c>
      <c r="B303" s="1" t="str">
        <f>IF(COUNTIF(A303:A987,A303:A987)&gt;1,"",A303:A987)</f>
        <v>WASP-3 b</v>
      </c>
      <c r="C303" s="1" t="s">
        <v>752</v>
      </c>
      <c r="D303" s="1">
        <v>3</v>
      </c>
      <c r="E303" s="1">
        <v>1</v>
      </c>
      <c r="F303" s="1" t="s">
        <v>19</v>
      </c>
      <c r="G303" s="1" t="s">
        <v>150</v>
      </c>
      <c r="H303" s="1">
        <v>0.03182</v>
      </c>
      <c r="I303" s="1">
        <v>0.0008</v>
      </c>
      <c r="J303" s="1">
        <v>0.0251414204902577</v>
      </c>
      <c r="K303" s="1">
        <v>-0.00085</v>
      </c>
      <c r="L303" s="5">
        <v>15.872</v>
      </c>
      <c r="M303" s="1">
        <v>0.527</v>
      </c>
      <c r="N303" s="1">
        <v>0.033203125</v>
      </c>
      <c r="O303" s="1">
        <v>-0.527</v>
      </c>
      <c r="P303" s="1">
        <v>600.6987</v>
      </c>
      <c r="Q303" s="1">
        <v>38.1396</v>
      </c>
      <c r="R303" s="1">
        <v>0.0634920634920635</v>
      </c>
      <c r="S303" s="1">
        <v>-38.1396</v>
      </c>
      <c r="T303" s="6">
        <v>43545</v>
      </c>
    </row>
    <row r="304" spans="1:20">
      <c r="A304" s="1" t="s">
        <v>753</v>
      </c>
      <c r="B304" s="1" t="str">
        <f>IF(COUNTIF(A304:A992,A304:A992)&gt;1,"",A304:A992)</f>
        <v>WASP-15 b</v>
      </c>
      <c r="C304" s="1" t="s">
        <v>754</v>
      </c>
      <c r="D304" s="1">
        <v>1</v>
      </c>
      <c r="E304" s="1">
        <v>1</v>
      </c>
      <c r="F304" s="1" t="s">
        <v>19</v>
      </c>
      <c r="G304" s="1" t="s">
        <v>150</v>
      </c>
      <c r="H304" s="1">
        <v>0.0499</v>
      </c>
      <c r="I304" s="1">
        <v>0.0017</v>
      </c>
      <c r="J304" s="1">
        <v>0.0340681362725451</v>
      </c>
      <c r="K304" s="1">
        <v>-0.0018</v>
      </c>
      <c r="L304" s="5">
        <v>16.006</v>
      </c>
      <c r="M304" s="1">
        <v>0.863</v>
      </c>
      <c r="N304" s="1">
        <v>0.0539172810196176</v>
      </c>
      <c r="O304" s="1">
        <v>-0.863</v>
      </c>
      <c r="P304" s="1">
        <v>172.26386</v>
      </c>
      <c r="Q304" s="1">
        <v>17.16282</v>
      </c>
      <c r="R304" s="1">
        <v>0.0996309963099631</v>
      </c>
      <c r="S304" s="1">
        <v>-16.84499</v>
      </c>
      <c r="T304" s="6">
        <v>43545</v>
      </c>
    </row>
    <row r="305" spans="1:20">
      <c r="A305" s="1" t="s">
        <v>755</v>
      </c>
      <c r="B305" s="1" t="str">
        <f>IF(COUNTIF(A305:A954,A305:A954)&gt;1,"",A305:A954)</f>
        <v>WASP-81 b</v>
      </c>
      <c r="C305" s="1" t="s">
        <v>756</v>
      </c>
      <c r="D305" s="1">
        <v>1</v>
      </c>
      <c r="E305" s="1">
        <v>1</v>
      </c>
      <c r="F305" s="1" t="s">
        <v>19</v>
      </c>
      <c r="G305" s="1" t="s">
        <v>366</v>
      </c>
      <c r="H305" s="1">
        <v>0.03908</v>
      </c>
      <c r="I305" s="1">
        <v>0.0007</v>
      </c>
      <c r="J305" s="1">
        <v>0.0179119754350051</v>
      </c>
      <c r="K305" s="1">
        <v>-0.00072</v>
      </c>
      <c r="L305" s="5">
        <v>16.018</v>
      </c>
      <c r="M305" s="1">
        <v>0.572</v>
      </c>
      <c r="N305" s="1">
        <v>0.0357098264452491</v>
      </c>
      <c r="O305" s="1">
        <v>-0.516</v>
      </c>
      <c r="P305" s="1">
        <v>231.69807</v>
      </c>
      <c r="Q305" s="1">
        <v>11.44188</v>
      </c>
      <c r="R305" s="1">
        <v>0.0493827160493827</v>
      </c>
      <c r="S305" s="1">
        <v>-11.12405</v>
      </c>
      <c r="T305" s="6">
        <v>42768</v>
      </c>
    </row>
    <row r="306" spans="1:20">
      <c r="A306" s="1" t="s">
        <v>757</v>
      </c>
      <c r="B306" s="1" t="str">
        <f>IF(COUNTIF(A306:A699,A306:A699)&gt;1,"",A306:A699)</f>
        <v>WASP-63 b</v>
      </c>
      <c r="C306" s="1" t="s">
        <v>758</v>
      </c>
      <c r="D306" s="1">
        <v>1</v>
      </c>
      <c r="E306" s="1">
        <v>1</v>
      </c>
      <c r="F306" s="1" t="s">
        <v>19</v>
      </c>
      <c r="G306" s="1" t="s">
        <v>473</v>
      </c>
      <c r="H306" s="1">
        <v>0.0574</v>
      </c>
      <c r="I306" s="1">
        <v>0.0007</v>
      </c>
      <c r="J306" s="1">
        <v>0.0121951219512195</v>
      </c>
      <c r="K306" s="1">
        <v>-0.0007</v>
      </c>
      <c r="L306" s="5">
        <v>16.029</v>
      </c>
      <c r="M306" s="1">
        <v>1.121</v>
      </c>
      <c r="N306" s="1">
        <v>0.0699357414685882</v>
      </c>
      <c r="O306" s="1">
        <v>-0.673</v>
      </c>
      <c r="P306" s="1">
        <v>120.77</v>
      </c>
      <c r="Q306" s="1">
        <v>9.535</v>
      </c>
      <c r="R306" s="1">
        <v>0.0789517264221247</v>
      </c>
      <c r="S306" s="1">
        <v>-9.535</v>
      </c>
      <c r="T306" s="6">
        <v>41773</v>
      </c>
    </row>
    <row r="307" spans="1:20">
      <c r="A307" s="1" t="s">
        <v>759</v>
      </c>
      <c r="B307" s="1" t="str">
        <f>IF(COUNTIF(A307:A973,A307:A973)&gt;1,"",A307:A973)</f>
        <v>Kepler-5 b</v>
      </c>
      <c r="C307" s="1" t="s">
        <v>760</v>
      </c>
      <c r="D307" s="1">
        <v>1</v>
      </c>
      <c r="E307" s="1">
        <v>1</v>
      </c>
      <c r="F307" s="1" t="s">
        <v>19</v>
      </c>
      <c r="G307" s="1" t="s">
        <v>150</v>
      </c>
      <c r="H307" s="1">
        <v>0.05071</v>
      </c>
      <c r="I307" s="1">
        <v>0.00051</v>
      </c>
      <c r="J307" s="1">
        <v>0.0100571879313745</v>
      </c>
      <c r="K307" s="1">
        <v>-0.00064</v>
      </c>
      <c r="L307" s="5">
        <v>16.04</v>
      </c>
      <c r="M307" s="1">
        <v>0.527</v>
      </c>
      <c r="N307" s="1">
        <v>0.03285536159601</v>
      </c>
      <c r="O307" s="1">
        <v>-0.527</v>
      </c>
      <c r="P307" s="1">
        <v>675.70658</v>
      </c>
      <c r="Q307" s="1">
        <v>30.19385</v>
      </c>
      <c r="R307" s="1">
        <v>0.0446848541862653</v>
      </c>
      <c r="S307" s="1">
        <v>-29.55819</v>
      </c>
      <c r="T307" s="6">
        <v>43545</v>
      </c>
    </row>
    <row r="308" spans="1:20">
      <c r="A308" s="1" t="s">
        <v>761</v>
      </c>
      <c r="B308" s="1" t="str">
        <f>IF(COUNTIF(A308:A935,A308:A935)&gt;1,"",A308:A935)</f>
        <v>WASP-118 b</v>
      </c>
      <c r="C308" s="1" t="s">
        <v>762</v>
      </c>
      <c r="D308" s="1">
        <v>1</v>
      </c>
      <c r="E308" s="1">
        <v>1</v>
      </c>
      <c r="F308" s="1" t="s">
        <v>19</v>
      </c>
      <c r="G308" s="1" t="s">
        <v>763</v>
      </c>
      <c r="H308" s="1">
        <v>0.05453</v>
      </c>
      <c r="I308" s="1">
        <v>0.00048</v>
      </c>
      <c r="J308" s="1">
        <v>0.00880249403997799</v>
      </c>
      <c r="K308" s="1">
        <v>-0.00048</v>
      </c>
      <c r="L308" s="5">
        <v>16.141</v>
      </c>
      <c r="M308" s="1">
        <v>0.404</v>
      </c>
      <c r="N308" s="1">
        <v>0.0250294281643021</v>
      </c>
      <c r="O308" s="1">
        <v>-0.404</v>
      </c>
      <c r="P308" s="1">
        <v>163.36462</v>
      </c>
      <c r="Q308" s="1">
        <v>6.3566</v>
      </c>
      <c r="R308" s="1">
        <v>0.0389105058365759</v>
      </c>
      <c r="S308" s="1">
        <v>-6.3566</v>
      </c>
      <c r="T308" s="6">
        <v>42621</v>
      </c>
    </row>
    <row r="309" spans="1:20">
      <c r="A309" s="1" t="s">
        <v>764</v>
      </c>
      <c r="B309" s="1" t="str">
        <f>IF(COUNTIF(A309:A1012,A309:A1012)&gt;1,"",A309:A1012)</f>
        <v>K2-237 b</v>
      </c>
      <c r="C309" s="1" t="s">
        <v>765</v>
      </c>
      <c r="D309" s="1">
        <v>1</v>
      </c>
      <c r="E309" s="1">
        <v>1</v>
      </c>
      <c r="F309" s="1" t="s">
        <v>19</v>
      </c>
      <c r="G309" s="1" t="s">
        <v>202</v>
      </c>
      <c r="H309" s="1">
        <v>0.03558</v>
      </c>
      <c r="I309" s="1">
        <v>0.00048</v>
      </c>
      <c r="J309" s="1">
        <v>0.0134907251264755</v>
      </c>
      <c r="K309" s="1">
        <v>-0.00065</v>
      </c>
      <c r="L309" s="5">
        <v>16.197</v>
      </c>
      <c r="M309" s="1">
        <v>0.549</v>
      </c>
      <c r="N309" s="1">
        <v>0.0338951657714392</v>
      </c>
      <c r="O309" s="1">
        <v>-0.504</v>
      </c>
      <c r="P309" s="1">
        <v>433.20012</v>
      </c>
      <c r="Q309" s="1">
        <v>34.96112</v>
      </c>
      <c r="R309" s="1">
        <v>0.080704317441094</v>
      </c>
      <c r="S309" s="1">
        <v>-29.24021</v>
      </c>
      <c r="T309" s="6">
        <v>44609</v>
      </c>
    </row>
    <row r="310" spans="1:20">
      <c r="A310" s="1" t="s">
        <v>766</v>
      </c>
      <c r="B310" s="1" t="str">
        <f>IF(COUNTIF(A310:A985,A310:A985)&gt;1,"",A310:A985)</f>
        <v>WASP-71 b</v>
      </c>
      <c r="C310" s="1" t="s">
        <v>767</v>
      </c>
      <c r="D310" s="1">
        <v>1</v>
      </c>
      <c r="E310" s="1">
        <v>1</v>
      </c>
      <c r="F310" s="1" t="s">
        <v>19</v>
      </c>
      <c r="G310" s="1" t="s">
        <v>150</v>
      </c>
      <c r="H310" s="1">
        <v>0.04622</v>
      </c>
      <c r="I310" s="1">
        <v>0.00068</v>
      </c>
      <c r="J310" s="1">
        <v>0.0147122457810472</v>
      </c>
      <c r="K310" s="1">
        <v>-0.00069</v>
      </c>
      <c r="L310" s="5">
        <v>16.365</v>
      </c>
      <c r="M310" s="1">
        <v>1.457</v>
      </c>
      <c r="N310" s="1">
        <v>0.0890314695997556</v>
      </c>
      <c r="O310" s="1">
        <v>-1.457</v>
      </c>
      <c r="P310" s="1">
        <v>706.21826</v>
      </c>
      <c r="Q310" s="1">
        <v>24.79074</v>
      </c>
      <c r="R310" s="1">
        <v>0.0351035103510351</v>
      </c>
      <c r="S310" s="1">
        <v>-24.79074</v>
      </c>
      <c r="T310" s="6">
        <v>43545</v>
      </c>
    </row>
    <row r="311" spans="1:20">
      <c r="A311" s="1" t="s">
        <v>768</v>
      </c>
      <c r="B311" s="1" t="str">
        <f>IF(COUNTIF(A311:A938,A311:A938)&gt;1,"",A311:A938)</f>
        <v>WASP-92 b</v>
      </c>
      <c r="C311" s="1" t="s">
        <v>769</v>
      </c>
      <c r="D311" s="1">
        <v>1</v>
      </c>
      <c r="E311" s="1">
        <v>1</v>
      </c>
      <c r="F311" s="1" t="s">
        <v>19</v>
      </c>
      <c r="G311" s="1" t="s">
        <v>763</v>
      </c>
      <c r="H311" s="1">
        <v>0.0348</v>
      </c>
      <c r="I311" s="1">
        <v>0.00036</v>
      </c>
      <c r="J311" s="1">
        <v>0.0103448275862069</v>
      </c>
      <c r="K311" s="1">
        <v>-0.00036</v>
      </c>
      <c r="L311" s="5">
        <v>16.376</v>
      </c>
      <c r="M311" s="1">
        <v>0.863</v>
      </c>
      <c r="N311" s="1">
        <v>0.0526990718124084</v>
      </c>
      <c r="O311" s="1">
        <v>-0.863</v>
      </c>
      <c r="P311" s="1">
        <v>255.85315</v>
      </c>
      <c r="Q311" s="1">
        <v>21.61244</v>
      </c>
      <c r="R311" s="1">
        <v>0.084472049689441</v>
      </c>
      <c r="S311" s="1">
        <v>-21.61244</v>
      </c>
      <c r="T311" s="6">
        <v>42621</v>
      </c>
    </row>
    <row r="312" spans="1:20">
      <c r="A312" s="1" t="s">
        <v>770</v>
      </c>
      <c r="B312" s="1" t="str">
        <f>IF(COUNTIF(A312:A981,A312:A981)&gt;1,"",A312:A981)</f>
        <v>WASP-20 b</v>
      </c>
      <c r="C312" s="1" t="s">
        <v>771</v>
      </c>
      <c r="D312" s="1">
        <v>2</v>
      </c>
      <c r="E312" s="1">
        <v>1</v>
      </c>
      <c r="F312" s="1" t="s">
        <v>19</v>
      </c>
      <c r="G312" s="1" t="s">
        <v>150</v>
      </c>
      <c r="H312" s="1">
        <v>0.05999</v>
      </c>
      <c r="I312" s="1">
        <v>0.00069</v>
      </c>
      <c r="J312" s="1">
        <v>0.0115019169861644</v>
      </c>
      <c r="K312" s="1">
        <v>-0.00068</v>
      </c>
      <c r="L312" s="5">
        <v>16.388</v>
      </c>
      <c r="M312" s="1">
        <v>0.661</v>
      </c>
      <c r="N312" s="1">
        <v>0.0403343910178179</v>
      </c>
      <c r="O312" s="1">
        <v>-0.661</v>
      </c>
      <c r="P312" s="1">
        <v>98.84513</v>
      </c>
      <c r="Q312" s="1">
        <v>6.03877</v>
      </c>
      <c r="R312" s="1">
        <v>0.0610932475884244</v>
      </c>
      <c r="S312" s="1">
        <v>-5.72094</v>
      </c>
      <c r="T312" s="6">
        <v>43545</v>
      </c>
    </row>
    <row r="313" spans="1:20">
      <c r="A313" s="1" t="s">
        <v>772</v>
      </c>
      <c r="B313" s="1" t="str">
        <f>IF(COUNTIF(A313:A959,A313:A959)&gt;1,"",A313:A959)</f>
        <v>HATS-35 b</v>
      </c>
      <c r="C313" s="1" t="s">
        <v>773</v>
      </c>
      <c r="D313" s="1">
        <v>1</v>
      </c>
      <c r="E313" s="1">
        <v>1</v>
      </c>
      <c r="F313" s="1" t="s">
        <v>19</v>
      </c>
      <c r="G313" s="1" t="s">
        <v>577</v>
      </c>
      <c r="H313" s="1">
        <v>0.03199</v>
      </c>
      <c r="I313" s="1">
        <v>0.00033</v>
      </c>
      <c r="J313" s="1">
        <v>0.0103157236636449</v>
      </c>
      <c r="K313" s="1">
        <v>-0.00033</v>
      </c>
      <c r="L313" s="5">
        <v>16.41</v>
      </c>
      <c r="M313" s="1">
        <v>0.773</v>
      </c>
      <c r="N313" s="1">
        <v>0.0471054235222425</v>
      </c>
      <c r="O313" s="1">
        <v>-0.493</v>
      </c>
      <c r="P313" s="1">
        <v>388.38826</v>
      </c>
      <c r="Q313" s="1">
        <v>24.79074</v>
      </c>
      <c r="R313" s="1">
        <v>0.0638297872340425</v>
      </c>
      <c r="S313" s="1">
        <v>-24.79074</v>
      </c>
      <c r="T313" s="6">
        <v>42705</v>
      </c>
    </row>
    <row r="314" spans="1:20">
      <c r="A314" s="1" t="s">
        <v>774</v>
      </c>
      <c r="B314" s="1" t="str">
        <f>IF(COUNTIF(A314:A996,A314:A996)&gt;1,"",A314:A996)</f>
        <v>CoRoT-2 b</v>
      </c>
      <c r="C314" s="1" t="s">
        <v>775</v>
      </c>
      <c r="D314" s="1">
        <v>2</v>
      </c>
      <c r="E314" s="1">
        <v>1</v>
      </c>
      <c r="F314" s="1" t="s">
        <v>19</v>
      </c>
      <c r="G314" s="1" t="s">
        <v>150</v>
      </c>
      <c r="H314" s="1">
        <v>0.0281</v>
      </c>
      <c r="I314" s="1">
        <v>0.00057</v>
      </c>
      <c r="J314" s="1">
        <v>0.0202846975088968</v>
      </c>
      <c r="K314" s="1">
        <v>-0.00058</v>
      </c>
      <c r="L314" s="5">
        <v>16.432</v>
      </c>
      <c r="M314" s="1">
        <v>0.471</v>
      </c>
      <c r="N314" s="1">
        <v>0.0286635832521908</v>
      </c>
      <c r="O314" s="1">
        <v>-0.493</v>
      </c>
      <c r="P314" s="1">
        <v>1048.839</v>
      </c>
      <c r="Q314" s="1">
        <v>60.3877</v>
      </c>
      <c r="R314" s="1">
        <v>0.0575757575757576</v>
      </c>
      <c r="S314" s="1">
        <v>-57.2094</v>
      </c>
      <c r="T314" s="6">
        <v>43545</v>
      </c>
    </row>
    <row r="315" spans="1:20">
      <c r="A315" s="1" t="s">
        <v>776</v>
      </c>
      <c r="B315" s="1" t="str">
        <f t="shared" ref="B315:B320" si="12">IF(COUNTIF(A315:A1018,A315:A1018)&gt;1,"",A315:A1018)</f>
        <v>GPX-1 b</v>
      </c>
      <c r="C315" s="1" t="s">
        <v>777</v>
      </c>
      <c r="D315" s="1">
        <v>1</v>
      </c>
      <c r="E315" s="1">
        <v>1</v>
      </c>
      <c r="F315" s="1" t="s">
        <v>19</v>
      </c>
      <c r="G315" s="1" t="s">
        <v>778</v>
      </c>
      <c r="H315" s="1">
        <v>0.0338</v>
      </c>
      <c r="I315" s="1">
        <v>0.0003</v>
      </c>
      <c r="J315" s="1">
        <v>0.00887573964497041</v>
      </c>
      <c r="K315" s="1">
        <v>-0.0003</v>
      </c>
      <c r="L315" s="5">
        <v>16.477</v>
      </c>
      <c r="M315" s="1">
        <v>1.121</v>
      </c>
      <c r="N315" s="1">
        <v>0.068034229532075</v>
      </c>
      <c r="O315" s="1">
        <v>-1.121</v>
      </c>
      <c r="P315" s="1">
        <v>6261.21962</v>
      </c>
      <c r="Q315" s="1">
        <v>508.52545</v>
      </c>
      <c r="R315" s="1">
        <v>0.0812182738927787</v>
      </c>
      <c r="S315" s="1">
        <v>-508.52545</v>
      </c>
      <c r="T315" s="6">
        <v>44473</v>
      </c>
    </row>
    <row r="316" spans="1:20">
      <c r="A316" s="1" t="s">
        <v>779</v>
      </c>
      <c r="B316" s="1" t="str">
        <f>IF(COUNTIF(A316:A934,A316:A934)&gt;1,"",A316:A934)</f>
        <v>WASP-120 b</v>
      </c>
      <c r="C316" s="1" t="s">
        <v>780</v>
      </c>
      <c r="D316" s="1">
        <v>1</v>
      </c>
      <c r="E316" s="1">
        <v>1</v>
      </c>
      <c r="F316" s="1" t="s">
        <v>19</v>
      </c>
      <c r="G316" s="1" t="s">
        <v>667</v>
      </c>
      <c r="H316" s="1">
        <v>0.0514</v>
      </c>
      <c r="I316" s="1">
        <v>0.0007</v>
      </c>
      <c r="J316" s="1">
        <v>0.0136186770428016</v>
      </c>
      <c r="K316" s="1">
        <v>-0.0007</v>
      </c>
      <c r="L316" s="5">
        <v>16.511</v>
      </c>
      <c r="M316" s="1">
        <v>1.076</v>
      </c>
      <c r="N316" s="1">
        <v>0.0651686754285022</v>
      </c>
      <c r="O316" s="1">
        <v>-1.076</v>
      </c>
      <c r="P316" s="1">
        <v>1541.4755</v>
      </c>
      <c r="Q316" s="1">
        <v>66.7443</v>
      </c>
      <c r="R316" s="1">
        <v>0.0432989690721649</v>
      </c>
      <c r="S316" s="1">
        <v>-66.7443</v>
      </c>
      <c r="T316" s="6">
        <v>42524</v>
      </c>
    </row>
    <row r="317" spans="1:20">
      <c r="A317" s="1" t="s">
        <v>781</v>
      </c>
      <c r="B317" s="1" t="str">
        <f>IF(COUNTIF(A317:A1012,A317:A1012)&gt;1,"",A317:A1012)</f>
        <v>CoRoT-1 b</v>
      </c>
      <c r="C317" s="1" t="s">
        <v>782</v>
      </c>
      <c r="D317" s="1">
        <v>1</v>
      </c>
      <c r="E317" s="1">
        <v>1</v>
      </c>
      <c r="F317" s="1" t="s">
        <v>19</v>
      </c>
      <c r="G317" s="1" t="s">
        <v>783</v>
      </c>
      <c r="H317" s="1">
        <v>0.0261</v>
      </c>
      <c r="I317" s="1">
        <v>0.0005</v>
      </c>
      <c r="J317" s="1">
        <v>0.0191570881226054</v>
      </c>
      <c r="K317" s="1">
        <v>-0.0005</v>
      </c>
      <c r="L317" s="5">
        <v>16.589</v>
      </c>
      <c r="M317" s="1">
        <v>0.673</v>
      </c>
      <c r="N317" s="1">
        <v>0.0405690517813009</v>
      </c>
      <c r="O317" s="1">
        <v>-0.673</v>
      </c>
      <c r="P317" s="1">
        <v>359.1479</v>
      </c>
      <c r="Q317" s="1">
        <v>22.2481</v>
      </c>
      <c r="R317" s="1">
        <v>0.0619469026548673</v>
      </c>
      <c r="S317" s="1">
        <v>-22.2481</v>
      </c>
      <c r="T317" s="6">
        <v>43762</v>
      </c>
    </row>
    <row r="318" spans="1:20">
      <c r="A318" s="1" t="s">
        <v>784</v>
      </c>
      <c r="B318" s="1" t="str">
        <f>IF(COUNTIF(A318:A1013,A318:A1013)&gt;1,"",A318:A1013)</f>
        <v>TOI-163 b</v>
      </c>
      <c r="C318" s="1" t="s">
        <v>785</v>
      </c>
      <c r="D318" s="1">
        <v>1</v>
      </c>
      <c r="E318" s="1">
        <v>1</v>
      </c>
      <c r="F318" s="1" t="s">
        <v>19</v>
      </c>
      <c r="G318" s="1" t="s">
        <v>617</v>
      </c>
      <c r="H318" s="1">
        <v>0.058</v>
      </c>
      <c r="I318" s="1">
        <v>0.0014</v>
      </c>
      <c r="J318" s="1">
        <v>0.0241379310344828</v>
      </c>
      <c r="K318" s="1">
        <v>-0.0014</v>
      </c>
      <c r="L318" s="5">
        <v>16.69</v>
      </c>
      <c r="M318" s="1">
        <v>0.381</v>
      </c>
      <c r="N318" s="1">
        <v>0.0228280407429599</v>
      </c>
      <c r="O318" s="1">
        <v>-0.381</v>
      </c>
      <c r="P318" s="1">
        <v>387.7526</v>
      </c>
      <c r="Q318" s="1">
        <v>38.1396</v>
      </c>
      <c r="R318" s="1">
        <v>0.0983606557377049</v>
      </c>
      <c r="S318" s="1">
        <v>-38.1396</v>
      </c>
      <c r="T318" s="6">
        <v>43776</v>
      </c>
    </row>
    <row r="319" spans="1:20">
      <c r="A319" s="1" t="s">
        <v>786</v>
      </c>
      <c r="B319" s="1" t="str">
        <f t="shared" si="12"/>
        <v>TIC 257060897 b</v>
      </c>
      <c r="C319" s="1" t="s">
        <v>787</v>
      </c>
      <c r="D319" s="1">
        <v>1</v>
      </c>
      <c r="E319" s="1">
        <v>1</v>
      </c>
      <c r="F319" s="1" t="s">
        <v>19</v>
      </c>
      <c r="G319" s="1" t="s">
        <v>788</v>
      </c>
      <c r="H319" s="1">
        <v>0.051</v>
      </c>
      <c r="I319" s="1">
        <v>0.002</v>
      </c>
      <c r="J319" s="1">
        <v>0.0392156862745098</v>
      </c>
      <c r="K319" s="1">
        <v>-0.002</v>
      </c>
      <c r="L319" s="5">
        <v>16.701</v>
      </c>
      <c r="M319" s="1">
        <v>0.448</v>
      </c>
      <c r="N319" s="1">
        <v>0.026824741033471</v>
      </c>
      <c r="O319" s="1">
        <v>-0.448</v>
      </c>
      <c r="P319" s="1">
        <v>212.94503</v>
      </c>
      <c r="Q319" s="1">
        <v>9.53485</v>
      </c>
      <c r="R319" s="1">
        <v>0.0447761095903483</v>
      </c>
      <c r="S319" s="1">
        <v>-9.53485</v>
      </c>
      <c r="T319" s="6">
        <v>44473</v>
      </c>
    </row>
    <row r="320" spans="1:20">
      <c r="A320" s="1" t="s">
        <v>789</v>
      </c>
      <c r="B320" s="1" t="str">
        <f t="shared" si="12"/>
        <v>TOI-1431 b</v>
      </c>
      <c r="C320" s="1" t="s">
        <v>790</v>
      </c>
      <c r="D320" s="1">
        <v>1</v>
      </c>
      <c r="E320" s="1">
        <v>1</v>
      </c>
      <c r="F320" s="1" t="s">
        <v>19</v>
      </c>
      <c r="G320" s="1" t="s">
        <v>791</v>
      </c>
      <c r="H320" s="1">
        <v>0.046</v>
      </c>
      <c r="I320" s="1">
        <v>0.002</v>
      </c>
      <c r="J320" s="1">
        <v>0.0434782608695652</v>
      </c>
      <c r="K320" s="1">
        <v>-0.002</v>
      </c>
      <c r="L320" s="5">
        <v>16.701</v>
      </c>
      <c r="M320" s="1">
        <v>0.56</v>
      </c>
      <c r="N320" s="1">
        <v>0.0335309262918388</v>
      </c>
      <c r="O320" s="1">
        <v>-0.56</v>
      </c>
      <c r="P320" s="1">
        <v>991.62463</v>
      </c>
      <c r="Q320" s="1">
        <v>57.20911</v>
      </c>
      <c r="R320" s="1">
        <v>0.0576923043954646</v>
      </c>
      <c r="S320" s="1">
        <v>-57.20911</v>
      </c>
      <c r="T320" s="6">
        <v>44480</v>
      </c>
    </row>
    <row r="321" spans="1:20">
      <c r="A321" s="1" t="s">
        <v>792</v>
      </c>
      <c r="B321" s="1" t="str">
        <f>IF(COUNTIF(A321:A988,A321:A988)&gt;1,"",A321:A988)</f>
        <v>HAT-P-8 b</v>
      </c>
      <c r="C321" s="1" t="s">
        <v>793</v>
      </c>
      <c r="D321" s="1">
        <v>3</v>
      </c>
      <c r="E321" s="1">
        <v>1</v>
      </c>
      <c r="F321" s="1" t="s">
        <v>19</v>
      </c>
      <c r="G321" s="1" t="s">
        <v>150</v>
      </c>
      <c r="H321" s="1">
        <v>0.04496</v>
      </c>
      <c r="I321" s="1">
        <v>0.00046</v>
      </c>
      <c r="J321" s="1">
        <v>0.0102313167259786</v>
      </c>
      <c r="K321" s="1">
        <v>-0.00045</v>
      </c>
      <c r="L321" s="5">
        <v>16.814</v>
      </c>
      <c r="M321" s="1">
        <v>0.785</v>
      </c>
      <c r="N321" s="1">
        <v>0.0466872844058523</v>
      </c>
      <c r="O321" s="1">
        <v>-0.785</v>
      </c>
      <c r="P321" s="1">
        <v>430.34182</v>
      </c>
      <c r="Q321" s="1">
        <v>11.12405</v>
      </c>
      <c r="R321" s="1">
        <v>0.0258493353028065</v>
      </c>
      <c r="S321" s="1">
        <v>-11.12405</v>
      </c>
      <c r="T321" s="6">
        <v>43545</v>
      </c>
    </row>
    <row r="322" spans="1:20">
      <c r="A322" s="1" t="s">
        <v>794</v>
      </c>
      <c r="B322" s="1" t="str">
        <f>IF(COUNTIF(A322:A1018,A322:A1018)&gt;1,"",A322:A1018)</f>
        <v>WASP-176 b</v>
      </c>
      <c r="C322" s="1" t="s">
        <v>795</v>
      </c>
      <c r="D322" s="1">
        <v>1</v>
      </c>
      <c r="E322" s="1">
        <v>1</v>
      </c>
      <c r="F322" s="1" t="s">
        <v>19</v>
      </c>
      <c r="G322" s="1" t="s">
        <v>356</v>
      </c>
      <c r="H322" s="1">
        <v>0.0535</v>
      </c>
      <c r="I322" s="1">
        <v>0.001</v>
      </c>
      <c r="J322" s="1">
        <v>0.0186915887850467</v>
      </c>
      <c r="K322" s="1">
        <v>-0.0019</v>
      </c>
      <c r="L322" s="5">
        <v>16.87</v>
      </c>
      <c r="M322" s="1">
        <v>0.56</v>
      </c>
      <c r="N322" s="1">
        <v>0.033195020746888</v>
      </c>
      <c r="O322" s="1">
        <v>-0.504</v>
      </c>
      <c r="P322" s="1">
        <v>271.74465</v>
      </c>
      <c r="Q322" s="1">
        <v>22.88376</v>
      </c>
      <c r="R322" s="1">
        <v>0.0842105263157895</v>
      </c>
      <c r="S322" s="1">
        <v>-21.93027</v>
      </c>
      <c r="T322" s="6">
        <v>43972</v>
      </c>
    </row>
    <row r="323" spans="1:20">
      <c r="A323" s="1" t="s">
        <v>796</v>
      </c>
      <c r="B323" s="1" t="str">
        <f>IF(COUNTIF(A323:A988,A323:A988)&gt;1,"",A323:A988)</f>
        <v>HAT-P-7 b</v>
      </c>
      <c r="C323" s="1" t="s">
        <v>797</v>
      </c>
      <c r="D323" s="1">
        <v>2</v>
      </c>
      <c r="E323" s="1">
        <v>1</v>
      </c>
      <c r="F323" s="1" t="s">
        <v>19</v>
      </c>
      <c r="G323" s="1" t="s">
        <v>150</v>
      </c>
      <c r="H323" s="1">
        <v>0.03813</v>
      </c>
      <c r="I323" s="1">
        <v>0.00036</v>
      </c>
      <c r="J323" s="1">
        <v>0.00944138473642801</v>
      </c>
      <c r="K323" s="1">
        <v>-0.00036</v>
      </c>
      <c r="L323" s="5">
        <v>16.926</v>
      </c>
      <c r="M323" s="1">
        <v>0.224</v>
      </c>
      <c r="N323" s="1">
        <v>0.0132340777502068</v>
      </c>
      <c r="O323" s="1">
        <v>-0.224</v>
      </c>
      <c r="P323" s="1">
        <v>574.00098</v>
      </c>
      <c r="Q323" s="1">
        <v>11.44188</v>
      </c>
      <c r="R323" s="1">
        <v>0.0199335548172757</v>
      </c>
      <c r="S323" s="1">
        <v>-11.44188</v>
      </c>
      <c r="T323" s="6">
        <v>43545</v>
      </c>
    </row>
    <row r="324" spans="1:20">
      <c r="A324" s="1" t="s">
        <v>798</v>
      </c>
      <c r="B324" s="1" t="str">
        <f>IF(COUNTIF(A324:A839,A324:A839)&gt;1,"",A324:A839)</f>
        <v>KOI-13 b</v>
      </c>
      <c r="C324" s="1" t="s">
        <v>799</v>
      </c>
      <c r="D324" s="1">
        <v>3</v>
      </c>
      <c r="E324" s="1">
        <v>1</v>
      </c>
      <c r="F324" s="1" t="s">
        <v>19</v>
      </c>
      <c r="G324" s="1" t="s">
        <v>800</v>
      </c>
      <c r="H324" s="1">
        <v>0.03641</v>
      </c>
      <c r="I324" s="1">
        <v>0.00087</v>
      </c>
      <c r="J324" s="1">
        <v>0.0238945344685526</v>
      </c>
      <c r="K324" s="1">
        <v>-0.00087</v>
      </c>
      <c r="L324" s="5">
        <v>16.948</v>
      </c>
      <c r="M324" s="1">
        <v>0.392</v>
      </c>
      <c r="N324" s="1">
        <v>0.0231295728109511</v>
      </c>
      <c r="O324" s="1">
        <v>-0.392</v>
      </c>
      <c r="P324" s="1">
        <v>2949.4624</v>
      </c>
      <c r="Q324" s="1">
        <v>50.8528</v>
      </c>
      <c r="R324" s="1">
        <v>0.0172413793103448</v>
      </c>
      <c r="S324" s="1">
        <v>-50.8528</v>
      </c>
      <c r="T324" s="6">
        <v>42292</v>
      </c>
    </row>
    <row r="325" spans="1:20">
      <c r="A325" s="1" t="s">
        <v>801</v>
      </c>
      <c r="B325" s="1" t="str">
        <f>IF(COUNTIF(A325:A996,A325:A996)&gt;1,"",A325:A996)</f>
        <v>WASP-1 b</v>
      </c>
      <c r="C325" s="1" t="s">
        <v>802</v>
      </c>
      <c r="D325" s="1">
        <v>2</v>
      </c>
      <c r="E325" s="1">
        <v>1</v>
      </c>
      <c r="F325" s="1" t="s">
        <v>19</v>
      </c>
      <c r="G325" s="1" t="s">
        <v>150</v>
      </c>
      <c r="H325" s="1">
        <v>0.03958</v>
      </c>
      <c r="I325" s="1">
        <v>0.00047</v>
      </c>
      <c r="J325" s="1">
        <v>0.0118746841839313</v>
      </c>
      <c r="K325" s="1">
        <v>-0.00049</v>
      </c>
      <c r="L325" s="5">
        <v>16.97</v>
      </c>
      <c r="M325" s="1">
        <v>0.583</v>
      </c>
      <c r="N325" s="1">
        <v>0.0343547436652917</v>
      </c>
      <c r="O325" s="1">
        <v>-0.527</v>
      </c>
      <c r="P325" s="1">
        <v>301.30284</v>
      </c>
      <c r="Q325" s="1">
        <v>9.21707</v>
      </c>
      <c r="R325" s="1">
        <v>0.0305907172995781</v>
      </c>
      <c r="S325" s="1">
        <v>-8.89924</v>
      </c>
      <c r="T325" s="6">
        <v>43545</v>
      </c>
    </row>
    <row r="326" spans="1:20">
      <c r="A326" s="1" t="s">
        <v>803</v>
      </c>
      <c r="B326" s="1" t="str">
        <f>IF(COUNTIF(A326:A1013,A326:A1013)&gt;1,"",A326:A1013)</f>
        <v>WASP-13 b</v>
      </c>
      <c r="C326" s="1" t="s">
        <v>804</v>
      </c>
      <c r="D326" s="1">
        <v>1</v>
      </c>
      <c r="E326" s="1">
        <v>1</v>
      </c>
      <c r="F326" s="1" t="s">
        <v>19</v>
      </c>
      <c r="G326" s="1" t="s">
        <v>150</v>
      </c>
      <c r="H326" s="1">
        <v>0.0558</v>
      </c>
      <c r="I326" s="1">
        <v>0.0018</v>
      </c>
      <c r="J326" s="1">
        <v>0.032258064516129</v>
      </c>
      <c r="K326" s="1">
        <v>-0.0019</v>
      </c>
      <c r="L326" s="5">
        <v>17.127</v>
      </c>
      <c r="M326" s="1">
        <v>0.942</v>
      </c>
      <c r="N326" s="1">
        <v>0.0550008758101244</v>
      </c>
      <c r="O326" s="1">
        <v>-0.942</v>
      </c>
      <c r="P326" s="1">
        <v>166.86075</v>
      </c>
      <c r="Q326" s="1">
        <v>11.12405</v>
      </c>
      <c r="R326" s="1">
        <v>0.0666666666666667</v>
      </c>
      <c r="S326" s="1">
        <v>-11.75971</v>
      </c>
      <c r="T326" s="6">
        <v>43545</v>
      </c>
    </row>
    <row r="327" spans="1:20">
      <c r="A327" s="1" t="s">
        <v>805</v>
      </c>
      <c r="B327" s="1" t="str">
        <f>IF(COUNTIF(A327:A1019,A327:A1019)&gt;1,"",A327:A1019)</f>
        <v>WASP-103 b</v>
      </c>
      <c r="C327" s="1" t="s">
        <v>806</v>
      </c>
      <c r="D327" s="1">
        <v>1</v>
      </c>
      <c r="E327" s="1">
        <v>1</v>
      </c>
      <c r="F327" s="1" t="s">
        <v>19</v>
      </c>
      <c r="G327" s="1" t="s">
        <v>727</v>
      </c>
      <c r="H327" s="1">
        <v>0.01985</v>
      </c>
      <c r="I327" s="1">
        <v>0.00021</v>
      </c>
      <c r="J327" s="1">
        <v>0.0105793450881612</v>
      </c>
      <c r="K327" s="1">
        <v>-0.00021</v>
      </c>
      <c r="L327" s="5">
        <v>17.127</v>
      </c>
      <c r="M327" s="1">
        <v>0.818</v>
      </c>
      <c r="N327" s="1">
        <v>0.0477608454487067</v>
      </c>
      <c r="O327" s="1">
        <v>-0.527</v>
      </c>
      <c r="P327" s="1">
        <v>473.5667</v>
      </c>
      <c r="Q327" s="1">
        <v>27.96904</v>
      </c>
      <c r="R327" s="1">
        <v>0.0590604026845638</v>
      </c>
      <c r="S327" s="1">
        <v>-27.96904</v>
      </c>
      <c r="T327" s="6">
        <v>43643</v>
      </c>
    </row>
    <row r="328" spans="1:20">
      <c r="A328" s="1" t="s">
        <v>807</v>
      </c>
      <c r="B328" s="1" t="str">
        <f>IF(COUNTIF(A328:A1024,A328:A1024)&gt;1,"",A328:A1024)</f>
        <v>WASP-79 b</v>
      </c>
      <c r="C328" s="1" t="s">
        <v>808</v>
      </c>
      <c r="D328" s="1">
        <v>1</v>
      </c>
      <c r="E328" s="1">
        <v>1</v>
      </c>
      <c r="F328" s="1" t="s">
        <v>19</v>
      </c>
      <c r="G328" s="1" t="s">
        <v>554</v>
      </c>
      <c r="H328" s="1">
        <v>0.0519</v>
      </c>
      <c r="I328" s="1">
        <v>0.0008</v>
      </c>
      <c r="J328" s="1">
        <v>0.0154142581888247</v>
      </c>
      <c r="K328" s="1">
        <v>-0.0008</v>
      </c>
      <c r="L328" s="5">
        <v>17.15</v>
      </c>
      <c r="M328" s="1">
        <v>0.448</v>
      </c>
      <c r="N328" s="1">
        <v>0.0261224489795918</v>
      </c>
      <c r="O328" s="1">
        <v>-0.448</v>
      </c>
      <c r="P328" s="1">
        <v>270.1555</v>
      </c>
      <c r="Q328" s="1">
        <v>25.4264</v>
      </c>
      <c r="R328" s="1">
        <v>0.0941176470588235</v>
      </c>
      <c r="S328" s="1">
        <v>-25.4264</v>
      </c>
      <c r="T328" s="6">
        <v>44126</v>
      </c>
    </row>
    <row r="329" spans="1:20">
      <c r="A329" s="1" t="s">
        <v>809</v>
      </c>
      <c r="B329" s="1" t="str">
        <f>IF(COUNTIF(A329:A1024,A329:A1024)&gt;1,"",A329:A1024)</f>
        <v>WASP-31 b</v>
      </c>
      <c r="C329" s="1" t="s">
        <v>810</v>
      </c>
      <c r="D329" s="1">
        <v>1</v>
      </c>
      <c r="E329" s="1">
        <v>1</v>
      </c>
      <c r="F329" s="1" t="s">
        <v>19</v>
      </c>
      <c r="G329" s="1" t="s">
        <v>568</v>
      </c>
      <c r="H329" s="1">
        <v>0.04657</v>
      </c>
      <c r="I329" s="1">
        <v>0.00034</v>
      </c>
      <c r="J329" s="1">
        <v>0.0073008374490015</v>
      </c>
      <c r="K329" s="1">
        <v>-0.00034</v>
      </c>
      <c r="L329" s="5">
        <v>17.228</v>
      </c>
      <c r="M329" s="1">
        <v>0.673</v>
      </c>
      <c r="N329" s="1">
        <v>0.0390643139075923</v>
      </c>
      <c r="O329" s="1">
        <v>-0.673</v>
      </c>
      <c r="P329" s="1">
        <v>151.92274</v>
      </c>
      <c r="Q329" s="1">
        <v>9.5349</v>
      </c>
      <c r="R329" s="1">
        <v>0.0627615062761506</v>
      </c>
      <c r="S329" s="1">
        <v>-9.5349</v>
      </c>
      <c r="T329" s="6">
        <v>43804</v>
      </c>
    </row>
    <row r="330" spans="1:20">
      <c r="A330" s="1" t="s">
        <v>811</v>
      </c>
      <c r="B330" s="1" t="str">
        <f>IF(COUNTIF(A330:A991,A330:A991)&gt;1,"",A330:A991)</f>
        <v>HD 202772 A b</v>
      </c>
      <c r="C330" s="1" t="s">
        <v>812</v>
      </c>
      <c r="D330" s="1">
        <v>2</v>
      </c>
      <c r="E330" s="1">
        <v>1</v>
      </c>
      <c r="F330" s="1" t="s">
        <v>19</v>
      </c>
      <c r="G330" s="1" t="s">
        <v>813</v>
      </c>
      <c r="H330" s="1">
        <v>0.05208</v>
      </c>
      <c r="I330" s="1">
        <v>0.00064</v>
      </c>
      <c r="J330" s="1">
        <v>0.0122887864823349</v>
      </c>
      <c r="K330" s="1">
        <v>-0.00068</v>
      </c>
      <c r="L330" s="5">
        <v>17.318</v>
      </c>
      <c r="M330" s="1">
        <v>0.583</v>
      </c>
      <c r="N330" s="1">
        <v>0.0336643954267236</v>
      </c>
      <c r="O330" s="1">
        <v>-0.673</v>
      </c>
      <c r="P330" s="1">
        <v>323.23311</v>
      </c>
      <c r="Q330" s="1">
        <v>22.2481</v>
      </c>
      <c r="R330" s="1">
        <v>0.0688298918387414</v>
      </c>
      <c r="S330" s="1">
        <v>-21.61244</v>
      </c>
      <c r="T330" s="6">
        <v>43496</v>
      </c>
    </row>
    <row r="331" spans="1:20">
      <c r="A331" s="1" t="s">
        <v>814</v>
      </c>
      <c r="B331" s="1" t="str">
        <f>IF(COUNTIF(A331:A984,A331:A984)&gt;1,"",A331:A984)</f>
        <v>WASP-153 b</v>
      </c>
      <c r="C331" s="1" t="s">
        <v>815</v>
      </c>
      <c r="D331" s="1">
        <v>1</v>
      </c>
      <c r="E331" s="1">
        <v>1</v>
      </c>
      <c r="F331" s="1" t="s">
        <v>19</v>
      </c>
      <c r="G331" s="1" t="s">
        <v>113</v>
      </c>
      <c r="H331" s="1">
        <v>0.048</v>
      </c>
      <c r="I331" s="1">
        <v>0.001</v>
      </c>
      <c r="J331" s="1">
        <v>0.0208333333333333</v>
      </c>
      <c r="K331" s="1">
        <v>-0.001</v>
      </c>
      <c r="L331" s="5">
        <v>17.374</v>
      </c>
      <c r="M331" s="1">
        <v>1.121</v>
      </c>
      <c r="N331" s="1">
        <v>0.0645216990905951</v>
      </c>
      <c r="O331" s="1">
        <v>-0.897</v>
      </c>
      <c r="P331" s="1">
        <v>123.9537</v>
      </c>
      <c r="Q331" s="1">
        <v>6.3566</v>
      </c>
      <c r="R331" s="1">
        <v>0.0512820512820513</v>
      </c>
      <c r="S331" s="1">
        <v>-6.3566</v>
      </c>
      <c r="T331" s="6">
        <v>43034</v>
      </c>
    </row>
    <row r="332" spans="1:20">
      <c r="A332" s="1" t="s">
        <v>816</v>
      </c>
      <c r="B332" s="1" t="str">
        <f>IF(COUNTIF(A332:A982,A332:A982)&gt;1,"",A332:A982)</f>
        <v>KELT-18 b</v>
      </c>
      <c r="C332" s="1" t="s">
        <v>817</v>
      </c>
      <c r="D332" s="1">
        <v>2</v>
      </c>
      <c r="E332" s="1">
        <v>1</v>
      </c>
      <c r="F332" s="1" t="s">
        <v>19</v>
      </c>
      <c r="G332" s="1" t="s">
        <v>818</v>
      </c>
      <c r="H332" s="1">
        <v>0.0455</v>
      </c>
      <c r="I332" s="1">
        <v>0.00067</v>
      </c>
      <c r="J332" s="1">
        <v>0.0147252747252747</v>
      </c>
      <c r="K332" s="1">
        <v>-0.00069</v>
      </c>
      <c r="L332" s="5">
        <v>17.598</v>
      </c>
      <c r="M332" s="1">
        <v>0.471</v>
      </c>
      <c r="N332" s="1">
        <v>0.026764405046028</v>
      </c>
      <c r="O332" s="1">
        <v>-0.404</v>
      </c>
      <c r="P332" s="1">
        <v>375.0394</v>
      </c>
      <c r="Q332" s="1">
        <v>34.9613</v>
      </c>
      <c r="R332" s="1">
        <v>0.0932203389830508</v>
      </c>
      <c r="S332" s="1">
        <v>-34.9613</v>
      </c>
      <c r="T332" s="6">
        <v>42852</v>
      </c>
    </row>
    <row r="333" spans="1:20">
      <c r="A333" s="1" t="s">
        <v>819</v>
      </c>
      <c r="B333" s="1" t="str">
        <f>IF(COUNTIF(A333:A1026,A333:A1026)&gt;1,"",A333:A1026)</f>
        <v>WASP-33 b</v>
      </c>
      <c r="C333" s="1" t="s">
        <v>820</v>
      </c>
      <c r="D333" s="1">
        <v>2</v>
      </c>
      <c r="E333" s="1">
        <v>1</v>
      </c>
      <c r="F333" s="1" t="s">
        <v>19</v>
      </c>
      <c r="G333" s="1" t="s">
        <v>500</v>
      </c>
      <c r="H333" s="1">
        <v>0.0239</v>
      </c>
      <c r="I333" s="1">
        <v>0.00063</v>
      </c>
      <c r="J333" s="1">
        <v>0.0263598326359833</v>
      </c>
      <c r="K333" s="1">
        <v>-0.00063</v>
      </c>
      <c r="L333" s="5">
        <v>17.856</v>
      </c>
      <c r="M333" s="1">
        <v>0.829</v>
      </c>
      <c r="N333" s="1">
        <v>0.0464269713261649</v>
      </c>
      <c r="O333" s="1">
        <v>-0.829</v>
      </c>
      <c r="P333" s="1">
        <v>665.21819</v>
      </c>
      <c r="Q333" s="1">
        <v>44.17837</v>
      </c>
      <c r="R333" s="1">
        <v>0.0664118490205447</v>
      </c>
      <c r="S333" s="1">
        <v>-44.17837</v>
      </c>
      <c r="T333" s="6">
        <v>43657</v>
      </c>
    </row>
    <row r="334" spans="1:20">
      <c r="A334" s="1" t="s">
        <v>821</v>
      </c>
      <c r="B334" s="1" t="str">
        <f>IF(COUNTIF(A334:A848,A334:A848)&gt;1,"",A334:A848)</f>
        <v>Kepler-7 b</v>
      </c>
      <c r="C334" s="1" t="s">
        <v>822</v>
      </c>
      <c r="D334" s="1">
        <v>1</v>
      </c>
      <c r="E334" s="1">
        <v>1</v>
      </c>
      <c r="F334" s="1" t="s">
        <v>19</v>
      </c>
      <c r="G334" s="1" t="s">
        <v>800</v>
      </c>
      <c r="H334" s="1">
        <v>0.06067</v>
      </c>
      <c r="I334" s="1">
        <v>0.00059</v>
      </c>
      <c r="J334" s="1">
        <v>0.00972474039887918</v>
      </c>
      <c r="K334" s="1">
        <v>-0.00059</v>
      </c>
      <c r="L334" s="5">
        <v>18.181</v>
      </c>
      <c r="M334" s="1">
        <v>0.146</v>
      </c>
      <c r="N334" s="1">
        <v>0.00803036136626148</v>
      </c>
      <c r="O334" s="1">
        <v>-0.146</v>
      </c>
      <c r="P334" s="1">
        <v>140.16303</v>
      </c>
      <c r="Q334" s="1">
        <v>13.66669</v>
      </c>
      <c r="R334" s="1">
        <v>0.0975056689342404</v>
      </c>
      <c r="S334" s="1">
        <v>-13.34886</v>
      </c>
      <c r="T334" s="6">
        <v>42292</v>
      </c>
    </row>
    <row r="335" spans="1:20">
      <c r="A335" s="1" t="s">
        <v>823</v>
      </c>
      <c r="B335" s="1" t="str">
        <f>IF(COUNTIF(A335:A1033,A335:A1033)&gt;1,"",A335:A1033)</f>
        <v>HAT-P-60 b</v>
      </c>
      <c r="C335" s="1" t="s">
        <v>824</v>
      </c>
      <c r="D335" s="1">
        <v>1</v>
      </c>
      <c r="E335" s="1">
        <v>1</v>
      </c>
      <c r="F335" s="1" t="s">
        <v>19</v>
      </c>
      <c r="G335" s="1" t="s">
        <v>189</v>
      </c>
      <c r="H335" s="1">
        <v>0.06277</v>
      </c>
      <c r="I335" s="1">
        <v>0.00017</v>
      </c>
      <c r="J335" s="1">
        <v>0.0027083001433806</v>
      </c>
      <c r="K335" s="1">
        <v>-0.00017</v>
      </c>
      <c r="L335" s="5">
        <v>18.282</v>
      </c>
      <c r="M335" s="1">
        <v>0.269</v>
      </c>
      <c r="N335" s="1">
        <v>0.0147139262662728</v>
      </c>
      <c r="O335" s="1">
        <v>-0.269</v>
      </c>
      <c r="P335" s="1">
        <v>182.43351</v>
      </c>
      <c r="Q335" s="1">
        <v>12.07748</v>
      </c>
      <c r="R335" s="1">
        <v>0.0662020919292733</v>
      </c>
      <c r="S335" s="1">
        <v>-12.07748</v>
      </c>
      <c r="T335" s="6">
        <v>44403</v>
      </c>
    </row>
    <row r="336" spans="1:20">
      <c r="A336" s="1" t="s">
        <v>825</v>
      </c>
      <c r="B336" s="1" t="str">
        <f>IF(COUNTIF(A336:A1000,A336:A1000)&gt;1,"",A336:A1000)</f>
        <v>WASP-54 b</v>
      </c>
      <c r="C336" s="1" t="s">
        <v>826</v>
      </c>
      <c r="D336" s="1">
        <v>2</v>
      </c>
      <c r="E336" s="1">
        <v>1</v>
      </c>
      <c r="F336" s="1" t="s">
        <v>19</v>
      </c>
      <c r="G336" s="1" t="s">
        <v>150</v>
      </c>
      <c r="H336" s="1">
        <v>0.04988</v>
      </c>
      <c r="I336" s="1">
        <v>0.00043</v>
      </c>
      <c r="J336" s="1">
        <v>0.00862068965517241</v>
      </c>
      <c r="K336" s="1">
        <v>-0.00045</v>
      </c>
      <c r="L336" s="5">
        <v>18.528</v>
      </c>
      <c r="M336" s="1">
        <v>1.009</v>
      </c>
      <c r="N336" s="1">
        <v>0.0544581174438687</v>
      </c>
      <c r="O336" s="1">
        <v>-0.93</v>
      </c>
      <c r="P336" s="1">
        <v>192.60498</v>
      </c>
      <c r="Q336" s="1">
        <v>5.72094</v>
      </c>
      <c r="R336" s="1">
        <v>0.0297029702970297</v>
      </c>
      <c r="S336" s="1">
        <v>-5.72094</v>
      </c>
      <c r="T336" s="6">
        <v>43545</v>
      </c>
    </row>
    <row r="337" spans="1:20">
      <c r="A337" s="1" t="s">
        <v>827</v>
      </c>
      <c r="B337" s="1" t="str">
        <f>IF(COUNTIF(A337:A915,A337:A915)&gt;1,"",A337:A915)</f>
        <v>WASP-82 b</v>
      </c>
      <c r="C337" s="1" t="s">
        <v>828</v>
      </c>
      <c r="D337" s="1">
        <v>1</v>
      </c>
      <c r="E337" s="1">
        <v>1</v>
      </c>
      <c r="F337" s="1" t="s">
        <v>19</v>
      </c>
      <c r="G337" s="1" t="s">
        <v>829</v>
      </c>
      <c r="H337" s="1">
        <v>0.0447</v>
      </c>
      <c r="I337" s="1">
        <v>0.0007</v>
      </c>
      <c r="J337" s="1">
        <v>0.0156599552572707</v>
      </c>
      <c r="K337" s="1">
        <v>-0.0007</v>
      </c>
      <c r="L337" s="5">
        <v>18.719</v>
      </c>
      <c r="M337" s="1">
        <v>0.785</v>
      </c>
      <c r="N337" s="1">
        <v>0.0419360008547465</v>
      </c>
      <c r="O337" s="1">
        <v>-0.56</v>
      </c>
      <c r="P337" s="1">
        <v>394.1092</v>
      </c>
      <c r="Q337" s="1">
        <v>12.7132</v>
      </c>
      <c r="R337" s="1">
        <v>0.032258064516129</v>
      </c>
      <c r="S337" s="1">
        <v>-12.7132</v>
      </c>
      <c r="T337" s="6">
        <v>42390</v>
      </c>
    </row>
    <row r="338" spans="1:20">
      <c r="A338" s="1" t="s">
        <v>830</v>
      </c>
      <c r="B338" s="1" t="str">
        <f>IF(COUNTIF(A338:A1012,A338:A1012)&gt;1,"",A338:A1012)</f>
        <v>WASP-48 b</v>
      </c>
      <c r="C338" s="1" t="s">
        <v>831</v>
      </c>
      <c r="D338" s="1">
        <v>1</v>
      </c>
      <c r="E338" s="1">
        <v>1</v>
      </c>
      <c r="F338" s="1" t="s">
        <v>19</v>
      </c>
      <c r="G338" s="1" t="s">
        <v>150</v>
      </c>
      <c r="H338" s="1">
        <v>0.03449</v>
      </c>
      <c r="I338" s="1">
        <v>0.00047</v>
      </c>
      <c r="J338" s="1">
        <v>0.0136271383009568</v>
      </c>
      <c r="K338" s="1">
        <v>-0.00049</v>
      </c>
      <c r="L338" s="5">
        <v>18.719</v>
      </c>
      <c r="M338" s="1">
        <v>1.121</v>
      </c>
      <c r="N338" s="1">
        <v>0.0598856776537208</v>
      </c>
      <c r="O338" s="1">
        <v>-1.121</v>
      </c>
      <c r="P338" s="1">
        <v>327.68273</v>
      </c>
      <c r="Q338" s="1">
        <v>14.62018</v>
      </c>
      <c r="R338" s="1">
        <v>0.0446168768186227</v>
      </c>
      <c r="S338" s="1">
        <v>-14.30235</v>
      </c>
      <c r="T338" s="6">
        <v>43545</v>
      </c>
    </row>
    <row r="339" spans="1:20">
      <c r="A339" s="1" t="s">
        <v>832</v>
      </c>
      <c r="B339" s="1" t="str">
        <f>IF(COUNTIF(A339:A999,A339:A999)&gt;1,"",A339:A999)</f>
        <v>HATS-67 b</v>
      </c>
      <c r="C339" s="1" t="s">
        <v>833</v>
      </c>
      <c r="D339" s="1">
        <v>1</v>
      </c>
      <c r="E339" s="1">
        <v>1</v>
      </c>
      <c r="F339" s="1" t="s">
        <v>19</v>
      </c>
      <c r="G339" s="1" t="s">
        <v>481</v>
      </c>
      <c r="H339" s="1">
        <v>0.03032</v>
      </c>
      <c r="I339" s="1">
        <v>0.00015</v>
      </c>
      <c r="J339" s="1">
        <v>0.00494722955145119</v>
      </c>
      <c r="K339" s="1">
        <v>-0.00015</v>
      </c>
      <c r="L339" s="5">
        <v>18.887</v>
      </c>
      <c r="M339" s="1">
        <v>0.527</v>
      </c>
      <c r="N339" s="1">
        <v>0.0279027902790279</v>
      </c>
      <c r="O339" s="1">
        <v>-0.527</v>
      </c>
      <c r="P339" s="1">
        <v>460.8535</v>
      </c>
      <c r="Q339" s="1">
        <v>38.1396</v>
      </c>
      <c r="R339" s="1">
        <v>0.0827586206896552</v>
      </c>
      <c r="S339" s="1">
        <v>-38.1396</v>
      </c>
      <c r="T339" s="6">
        <v>43482</v>
      </c>
    </row>
    <row r="340" spans="1:20">
      <c r="A340" s="1" t="s">
        <v>834</v>
      </c>
      <c r="B340" s="1" t="str">
        <f>IF(COUNTIF(A340:A1008,A340:A1008)&gt;1,"",A340:A1008)</f>
        <v>HAT-P-41 b</v>
      </c>
      <c r="C340" s="1" t="s">
        <v>835</v>
      </c>
      <c r="D340" s="1">
        <v>2</v>
      </c>
      <c r="E340" s="1">
        <v>1</v>
      </c>
      <c r="F340" s="1" t="s">
        <v>19</v>
      </c>
      <c r="G340" s="1" t="s">
        <v>150</v>
      </c>
      <c r="H340" s="1">
        <v>0.04258</v>
      </c>
      <c r="I340" s="1">
        <v>0.00047</v>
      </c>
      <c r="J340" s="1">
        <v>0.0110380460310005</v>
      </c>
      <c r="K340" s="1">
        <v>-0.00048</v>
      </c>
      <c r="L340" s="5">
        <v>18.887</v>
      </c>
      <c r="M340" s="1">
        <v>0.852</v>
      </c>
      <c r="N340" s="1">
        <v>0.0451103933922804</v>
      </c>
      <c r="O340" s="1">
        <v>-0.572</v>
      </c>
      <c r="P340" s="1">
        <v>252.67485</v>
      </c>
      <c r="Q340" s="1">
        <v>17.79848</v>
      </c>
      <c r="R340" s="1">
        <v>0.0704402515723271</v>
      </c>
      <c r="S340" s="1">
        <v>-28.92253</v>
      </c>
      <c r="T340" s="6">
        <v>43545</v>
      </c>
    </row>
    <row r="341" spans="1:20">
      <c r="A341" s="1" t="s">
        <v>836</v>
      </c>
      <c r="B341" s="1" t="str">
        <f>IF(COUNTIF(A341:A1036,A341:A1036)&gt;1,"",A341:A1036)</f>
        <v>HATS-56 b</v>
      </c>
      <c r="C341" s="1" t="s">
        <v>837</v>
      </c>
      <c r="D341" s="1">
        <v>1</v>
      </c>
      <c r="E341" s="1">
        <v>1</v>
      </c>
      <c r="F341" s="1" t="s">
        <v>19</v>
      </c>
      <c r="G341" s="1" t="s">
        <v>459</v>
      </c>
      <c r="H341" s="1">
        <v>0.06043</v>
      </c>
      <c r="I341" s="1">
        <v>0.00022</v>
      </c>
      <c r="J341" s="1">
        <v>0.00364057587291081</v>
      </c>
      <c r="K341" s="1">
        <v>-0.00022</v>
      </c>
      <c r="L341" s="5">
        <v>18.921</v>
      </c>
      <c r="M341" s="1">
        <v>0.437</v>
      </c>
      <c r="N341" s="1">
        <v>0.0230960308651763</v>
      </c>
      <c r="O341" s="1">
        <v>-0.616</v>
      </c>
      <c r="P341" s="1">
        <v>191.33366</v>
      </c>
      <c r="Q341" s="1">
        <v>11.12405</v>
      </c>
      <c r="R341" s="1">
        <v>0.0581395348837209</v>
      </c>
      <c r="S341" s="1">
        <v>-11.12405</v>
      </c>
      <c r="T341" s="6">
        <v>43692</v>
      </c>
    </row>
    <row r="342" spans="1:20">
      <c r="A342" s="1" t="s">
        <v>838</v>
      </c>
      <c r="B342" s="1" t="str">
        <f>IF(COUNTIF(A342:A1018,A342:A1018)&gt;1,"",A342:A1018)</f>
        <v>Kepler-12 b</v>
      </c>
      <c r="C342" s="1" t="s">
        <v>839</v>
      </c>
      <c r="D342" s="1">
        <v>1</v>
      </c>
      <c r="E342" s="1">
        <v>1</v>
      </c>
      <c r="F342" s="1" t="s">
        <v>19</v>
      </c>
      <c r="G342" s="1" t="s">
        <v>150</v>
      </c>
      <c r="H342" s="1">
        <v>0.05563</v>
      </c>
      <c r="I342" s="1">
        <v>0.00084</v>
      </c>
      <c r="J342" s="1">
        <v>0.0150997663131404</v>
      </c>
      <c r="K342" s="1">
        <v>-0.00085</v>
      </c>
      <c r="L342" s="5">
        <v>18.999</v>
      </c>
      <c r="M342" s="1">
        <v>0.314</v>
      </c>
      <c r="N342" s="1">
        <v>0.0165271856413495</v>
      </c>
      <c r="O342" s="1">
        <v>-0.359</v>
      </c>
      <c r="P342" s="1">
        <v>137.62039</v>
      </c>
      <c r="Q342" s="1">
        <v>13.34886</v>
      </c>
      <c r="R342" s="1">
        <v>0.0969976905311778</v>
      </c>
      <c r="S342" s="1">
        <v>-12.7132</v>
      </c>
      <c r="T342" s="6">
        <v>43545</v>
      </c>
    </row>
    <row r="343" spans="1:20">
      <c r="A343" s="1" t="s">
        <v>840</v>
      </c>
      <c r="B343" s="1" t="str">
        <f>IF(COUNTIF(A343:A1041,A343:A1041)&gt;1,"",A343:A1041)</f>
        <v>KELT-4 A b</v>
      </c>
      <c r="C343" s="1" t="s">
        <v>841</v>
      </c>
      <c r="D343" s="1">
        <v>3</v>
      </c>
      <c r="E343" s="1">
        <v>1</v>
      </c>
      <c r="F343" s="1" t="s">
        <v>19</v>
      </c>
      <c r="G343" s="1" t="s">
        <v>842</v>
      </c>
      <c r="H343" s="1">
        <v>0.04317</v>
      </c>
      <c r="I343" s="1">
        <v>0.00079</v>
      </c>
      <c r="J343" s="1">
        <v>0.0182997451934214</v>
      </c>
      <c r="K343" s="1">
        <v>-0.00074</v>
      </c>
      <c r="L343" s="5">
        <v>19.044</v>
      </c>
      <c r="M343" s="1">
        <v>0.516</v>
      </c>
      <c r="N343" s="1">
        <v>0.0270951480781348</v>
      </c>
      <c r="O343" s="1">
        <v>-0.504</v>
      </c>
      <c r="P343" s="1">
        <v>286.68266</v>
      </c>
      <c r="Q343" s="1">
        <v>19.0698</v>
      </c>
      <c r="R343" s="1">
        <v>0.0665188470066519</v>
      </c>
      <c r="S343" s="1">
        <v>-18.75197</v>
      </c>
      <c r="T343" s="6">
        <v>44333</v>
      </c>
    </row>
    <row r="344" spans="1:20">
      <c r="A344" s="1" t="s">
        <v>843</v>
      </c>
      <c r="B344" s="1" t="str">
        <f>IF(COUNTIF(A344:A1025,A344:A1025)&gt;1,"",A344:A1025)</f>
        <v>WASP-94 A b</v>
      </c>
      <c r="C344" s="1" t="s">
        <v>844</v>
      </c>
      <c r="D344" s="1">
        <v>2</v>
      </c>
      <c r="E344" s="1">
        <v>2</v>
      </c>
      <c r="F344" s="1" t="s">
        <v>19</v>
      </c>
      <c r="G344" s="1" t="s">
        <v>150</v>
      </c>
      <c r="H344" s="1">
        <v>0.0554</v>
      </c>
      <c r="I344" s="1">
        <v>0.0011</v>
      </c>
      <c r="J344" s="1">
        <v>0.01985559566787</v>
      </c>
      <c r="K344" s="1">
        <v>-0.0012</v>
      </c>
      <c r="L344" s="5">
        <v>19.279</v>
      </c>
      <c r="M344" s="1">
        <v>0.673</v>
      </c>
      <c r="N344" s="1">
        <v>0.0349084496083822</v>
      </c>
      <c r="O344" s="1">
        <v>-0.56</v>
      </c>
      <c r="P344" s="1">
        <v>144.93048</v>
      </c>
      <c r="Q344" s="1">
        <v>11.44188</v>
      </c>
      <c r="R344" s="1">
        <v>0.0789473684210526</v>
      </c>
      <c r="S344" s="1">
        <v>-10.80622</v>
      </c>
      <c r="T344" s="6">
        <v>43545</v>
      </c>
    </row>
    <row r="345" spans="1:20">
      <c r="A345" s="1" t="s">
        <v>845</v>
      </c>
      <c r="B345" s="1" t="str">
        <f>IF(COUNTIF(A345:A1012,A345:A1012)&gt;1,"",A345:A1012)</f>
        <v>HAT-P-40 b</v>
      </c>
      <c r="C345" s="1" t="s">
        <v>846</v>
      </c>
      <c r="D345" s="1">
        <v>1</v>
      </c>
      <c r="E345" s="1">
        <v>1</v>
      </c>
      <c r="F345" s="1" t="s">
        <v>19</v>
      </c>
      <c r="G345" s="1" t="s">
        <v>150</v>
      </c>
      <c r="H345" s="1">
        <v>0.06076</v>
      </c>
      <c r="I345" s="1">
        <v>0.00062</v>
      </c>
      <c r="J345" s="1">
        <v>0.0102040816326531</v>
      </c>
      <c r="K345" s="1">
        <v>-0.0015</v>
      </c>
      <c r="L345" s="5">
        <v>19.392</v>
      </c>
      <c r="M345" s="1">
        <v>0.695</v>
      </c>
      <c r="N345" s="1">
        <v>0.0358395214521452</v>
      </c>
      <c r="O345" s="1">
        <v>-0.695</v>
      </c>
      <c r="P345" s="1">
        <v>184.65923</v>
      </c>
      <c r="Q345" s="1">
        <v>10.48839</v>
      </c>
      <c r="R345" s="1">
        <v>0.0567986230636833</v>
      </c>
      <c r="S345" s="1">
        <v>-10.80622</v>
      </c>
      <c r="T345" s="6">
        <v>43545</v>
      </c>
    </row>
    <row r="346" spans="1:20">
      <c r="A346" s="1" t="s">
        <v>847</v>
      </c>
      <c r="B346" s="1" t="str">
        <f>IF(COUNTIF(A346:A964,A346:A964)&gt;1,"",A346:A964)</f>
        <v>KELT-14 b</v>
      </c>
      <c r="C346" s="1" t="s">
        <v>848</v>
      </c>
      <c r="D346" s="1">
        <v>1</v>
      </c>
      <c r="E346" s="1">
        <v>1</v>
      </c>
      <c r="F346" s="1" t="s">
        <v>19</v>
      </c>
      <c r="G346" s="1" t="s">
        <v>667</v>
      </c>
      <c r="H346" s="1">
        <v>0.03005</v>
      </c>
      <c r="I346" s="1">
        <v>0.00031</v>
      </c>
      <c r="J346" s="1">
        <v>0.0103161397670549</v>
      </c>
      <c r="K346" s="1">
        <v>-0.00031</v>
      </c>
      <c r="L346" s="5">
        <v>19.537</v>
      </c>
      <c r="M346" s="1">
        <v>0.527</v>
      </c>
      <c r="N346" s="1">
        <v>0.026974458719353</v>
      </c>
      <c r="O346" s="1">
        <v>-0.527</v>
      </c>
      <c r="P346" s="1">
        <v>408.09372</v>
      </c>
      <c r="Q346" s="1">
        <v>10.17056</v>
      </c>
      <c r="R346" s="1">
        <v>0.0249221183800623</v>
      </c>
      <c r="S346" s="1">
        <v>-10.17056</v>
      </c>
      <c r="T346" s="6">
        <v>42524</v>
      </c>
    </row>
    <row r="347" spans="1:20">
      <c r="A347" s="1" t="s">
        <v>849</v>
      </c>
      <c r="B347" s="1" t="str">
        <f>IF(COUNTIF(A347:A1050,A347:A1050)&gt;1,"",A347:A1050)</f>
        <v>WASP-121 b</v>
      </c>
      <c r="C347" s="1" t="s">
        <v>850</v>
      </c>
      <c r="D347" s="1">
        <v>1</v>
      </c>
      <c r="E347" s="1">
        <v>1</v>
      </c>
      <c r="F347" s="1" t="s">
        <v>19</v>
      </c>
      <c r="G347" s="1" t="s">
        <v>851</v>
      </c>
      <c r="H347" s="1">
        <v>0.02596</v>
      </c>
      <c r="I347" s="1">
        <v>0.00043</v>
      </c>
      <c r="J347" s="1">
        <v>0.0165639445300462</v>
      </c>
      <c r="K347" s="1">
        <v>-0.00063</v>
      </c>
      <c r="L347" s="5">
        <v>19.649</v>
      </c>
      <c r="M347" s="1">
        <v>0.404</v>
      </c>
      <c r="N347" s="1">
        <v>0.0205608427909817</v>
      </c>
      <c r="O347" s="1">
        <v>-0.404</v>
      </c>
      <c r="P347" s="1">
        <v>367.72747</v>
      </c>
      <c r="Q347" s="1">
        <v>22.24799</v>
      </c>
      <c r="R347" s="1">
        <v>0.0605013000524546</v>
      </c>
      <c r="S347" s="1">
        <v>-22.24799</v>
      </c>
      <c r="T347" s="6">
        <v>44585</v>
      </c>
    </row>
    <row r="348" spans="1:20">
      <c r="A348" s="1" t="s">
        <v>852</v>
      </c>
      <c r="B348" s="1" t="str">
        <f>IF(COUNTIF(A348:A1043,A348:A1043)&gt;1,"",A348:A1043)</f>
        <v>WASP-178 b</v>
      </c>
      <c r="C348" s="1" t="s">
        <v>853</v>
      </c>
      <c r="D348" s="1">
        <v>1</v>
      </c>
      <c r="E348" s="1">
        <v>1</v>
      </c>
      <c r="F348" s="1" t="s">
        <v>19</v>
      </c>
      <c r="G348" s="1" t="s">
        <v>580</v>
      </c>
      <c r="H348" s="1">
        <v>0.0558</v>
      </c>
      <c r="I348" s="1">
        <v>0.001</v>
      </c>
      <c r="J348" s="1">
        <v>0.017921146953405</v>
      </c>
      <c r="K348" s="1">
        <v>-0.001</v>
      </c>
      <c r="L348" s="5">
        <v>20.288</v>
      </c>
      <c r="M348" s="1">
        <v>1.009</v>
      </c>
      <c r="N348" s="1">
        <v>0.049733832807571</v>
      </c>
      <c r="O348" s="1">
        <v>-1.009</v>
      </c>
      <c r="P348" s="1">
        <v>527.5978</v>
      </c>
      <c r="Q348" s="1">
        <v>38.1396</v>
      </c>
      <c r="R348" s="1">
        <v>0.072289156626506</v>
      </c>
      <c r="S348" s="1">
        <v>-38.1396</v>
      </c>
      <c r="T348" s="6">
        <v>43748</v>
      </c>
    </row>
    <row r="349" spans="1:20">
      <c r="A349" s="1" t="s">
        <v>854</v>
      </c>
      <c r="B349" s="1" t="str">
        <f>IF(COUNTIF(A349:A927,A349:A927)&gt;1,"",A349:A927)</f>
        <v>WASP-76 b</v>
      </c>
      <c r="C349" s="1" t="s">
        <v>855</v>
      </c>
      <c r="D349" s="1">
        <v>2</v>
      </c>
      <c r="E349" s="1">
        <v>1</v>
      </c>
      <c r="F349" s="1" t="s">
        <v>19</v>
      </c>
      <c r="G349" s="1" t="s">
        <v>829</v>
      </c>
      <c r="H349" s="1">
        <v>0.033</v>
      </c>
      <c r="I349" s="1">
        <v>0.0005</v>
      </c>
      <c r="J349" s="1">
        <v>0.0151515151515152</v>
      </c>
      <c r="K349" s="1">
        <v>-0.0005</v>
      </c>
      <c r="L349" s="5">
        <v>20.512</v>
      </c>
      <c r="M349" s="1">
        <v>0.673</v>
      </c>
      <c r="N349" s="1">
        <v>0.0328100624024961</v>
      </c>
      <c r="O349" s="1">
        <v>-0.448</v>
      </c>
      <c r="P349" s="1">
        <v>292.4036</v>
      </c>
      <c r="Q349" s="1">
        <v>9.5349</v>
      </c>
      <c r="R349" s="1">
        <v>0.0326086956521739</v>
      </c>
      <c r="S349" s="1">
        <v>-9.5349</v>
      </c>
      <c r="T349" s="6">
        <v>42390</v>
      </c>
    </row>
    <row r="350" spans="1:20">
      <c r="A350" s="1" t="s">
        <v>856</v>
      </c>
      <c r="B350" s="1" t="str">
        <f>IF(COUNTIF(A350:A1019,A350:A1019)&gt;1,"",A350:A1019)</f>
        <v>TrES-4 b</v>
      </c>
      <c r="C350" s="1" t="s">
        <v>857</v>
      </c>
      <c r="D350" s="1">
        <v>2</v>
      </c>
      <c r="E350" s="1">
        <v>1</v>
      </c>
      <c r="F350" s="1" t="s">
        <v>19</v>
      </c>
      <c r="G350" s="1" t="s">
        <v>150</v>
      </c>
      <c r="H350" s="1">
        <v>0.05159</v>
      </c>
      <c r="I350" s="1">
        <v>0.00059</v>
      </c>
      <c r="J350" s="1">
        <v>0.0114363248691607</v>
      </c>
      <c r="K350" s="1">
        <v>-0.00061</v>
      </c>
      <c r="L350" s="5">
        <v>20.602</v>
      </c>
      <c r="M350" s="1">
        <v>0.908</v>
      </c>
      <c r="N350" s="1">
        <v>0.0440733909329191</v>
      </c>
      <c r="O350" s="1">
        <v>-1.009</v>
      </c>
      <c r="P350" s="1">
        <v>158.27934</v>
      </c>
      <c r="Q350" s="1">
        <v>10.48839</v>
      </c>
      <c r="R350" s="1">
        <v>0.0662650602409639</v>
      </c>
      <c r="S350" s="1">
        <v>-10.17056</v>
      </c>
      <c r="T350" s="6">
        <v>43545</v>
      </c>
    </row>
    <row r="351" spans="1:20">
      <c r="A351" s="1" t="s">
        <v>858</v>
      </c>
      <c r="B351" s="1" t="str">
        <f>IF(COUNTIF(A351:A1031,A351:A1031)&gt;1,"",A351:A1031)</f>
        <v>KELT-8 b</v>
      </c>
      <c r="C351" s="1" t="s">
        <v>859</v>
      </c>
      <c r="D351" s="1">
        <v>1</v>
      </c>
      <c r="E351" s="1">
        <v>1</v>
      </c>
      <c r="F351" s="1" t="s">
        <v>19</v>
      </c>
      <c r="G351" s="1" t="s">
        <v>150</v>
      </c>
      <c r="H351" s="1">
        <v>0.0455</v>
      </c>
      <c r="I351" s="1">
        <v>0.00083</v>
      </c>
      <c r="J351" s="1">
        <v>0.0182417582417582</v>
      </c>
      <c r="K351" s="1">
        <v>-0.00088</v>
      </c>
      <c r="L351" s="5">
        <v>20.849</v>
      </c>
      <c r="M351" s="1">
        <v>2.018</v>
      </c>
      <c r="N351" s="1">
        <v>0.0967912130078181</v>
      </c>
      <c r="O351" s="1">
        <v>-1.793</v>
      </c>
      <c r="P351" s="1">
        <v>272.69814</v>
      </c>
      <c r="Q351" s="1">
        <v>16.84499</v>
      </c>
      <c r="R351" s="1">
        <v>0.0617715617715618</v>
      </c>
      <c r="S351" s="1">
        <v>-16.20933</v>
      </c>
      <c r="T351" s="6">
        <v>43545</v>
      </c>
    </row>
    <row r="352" spans="1:20">
      <c r="A352" s="1" t="s">
        <v>860</v>
      </c>
      <c r="B352" s="1" t="str">
        <f>IF(COUNTIF(A352:A1045,A352:A1045)&gt;1,"",A352:A1045)</f>
        <v>WASP-12 b</v>
      </c>
      <c r="C352" s="1" t="s">
        <v>861</v>
      </c>
      <c r="D352" s="1">
        <v>3</v>
      </c>
      <c r="E352" s="1">
        <v>1</v>
      </c>
      <c r="F352" s="1" t="s">
        <v>19</v>
      </c>
      <c r="G352" s="1" t="s">
        <v>500</v>
      </c>
      <c r="H352" s="1">
        <v>0.0232</v>
      </c>
      <c r="I352" s="1">
        <v>0.00064</v>
      </c>
      <c r="J352" s="1">
        <v>0.0275862068965517</v>
      </c>
      <c r="K352" s="1">
        <v>-0.00064</v>
      </c>
      <c r="L352" s="5">
        <v>21.712</v>
      </c>
      <c r="M352" s="1">
        <v>0.628</v>
      </c>
      <c r="N352" s="1">
        <v>0.0289240972733972</v>
      </c>
      <c r="O352" s="1">
        <v>-0.628</v>
      </c>
      <c r="P352" s="1">
        <v>465.62095</v>
      </c>
      <c r="Q352" s="1">
        <v>25.10857</v>
      </c>
      <c r="R352" s="1">
        <v>0.0539249146757679</v>
      </c>
      <c r="S352" s="1">
        <v>-25.10857</v>
      </c>
      <c r="T352" s="6">
        <v>43657</v>
      </c>
    </row>
    <row r="353" spans="1:20">
      <c r="A353" s="1" t="s">
        <v>862</v>
      </c>
      <c r="B353" s="1" t="str">
        <f>IF(COUNTIF(A353:A1056,A353:A1056)&gt;1,"",A353:A1056)</f>
        <v>XO-3 b</v>
      </c>
      <c r="C353" s="1" t="s">
        <v>863</v>
      </c>
      <c r="D353" s="1">
        <v>1</v>
      </c>
      <c r="E353" s="1">
        <v>1</v>
      </c>
      <c r="F353" s="1" t="s">
        <v>19</v>
      </c>
      <c r="G353" s="1" t="s">
        <v>864</v>
      </c>
      <c r="H353" s="1">
        <v>0.0476</v>
      </c>
      <c r="I353" s="1">
        <v>0.0005</v>
      </c>
      <c r="J353" s="1">
        <v>0.0105042016806723</v>
      </c>
      <c r="K353" s="1">
        <v>-0.0005</v>
      </c>
      <c r="L353" s="5">
        <v>21.858</v>
      </c>
      <c r="M353" s="1">
        <v>1.793</v>
      </c>
      <c r="N353" s="1">
        <v>0.0820294628968799</v>
      </c>
      <c r="O353" s="1">
        <v>-1.793</v>
      </c>
      <c r="P353" s="1">
        <v>4211.22639</v>
      </c>
      <c r="Q353" s="1">
        <v>203.41018</v>
      </c>
      <c r="R353" s="1">
        <v>0.0483018867100137</v>
      </c>
      <c r="S353" s="1">
        <v>-203.41018</v>
      </c>
      <c r="T353" s="6">
        <v>44585</v>
      </c>
    </row>
    <row r="354" spans="1:20">
      <c r="A354" s="1" t="s">
        <v>865</v>
      </c>
      <c r="B354" s="1" t="str">
        <f>IF(COUNTIF(A354:A1015,A354:A1015)&gt;1,"",A354:A1015)</f>
        <v>WASP-17 b</v>
      </c>
      <c r="C354" s="1" t="s">
        <v>866</v>
      </c>
      <c r="D354" s="1">
        <v>1</v>
      </c>
      <c r="E354" s="1">
        <v>1</v>
      </c>
      <c r="F354" s="1" t="s">
        <v>19</v>
      </c>
      <c r="G354" s="1" t="s">
        <v>150</v>
      </c>
      <c r="H354" s="1">
        <v>0.05151</v>
      </c>
      <c r="I354" s="1">
        <v>0.00035</v>
      </c>
      <c r="J354" s="1">
        <v>0.0067947971267715</v>
      </c>
      <c r="K354" s="1">
        <v>-0.00035</v>
      </c>
      <c r="L354" s="5">
        <v>22.317</v>
      </c>
      <c r="M354" s="1">
        <v>0.908</v>
      </c>
      <c r="N354" s="1">
        <v>0.0406864721960837</v>
      </c>
      <c r="O354" s="1">
        <v>-0.908</v>
      </c>
      <c r="P354" s="1">
        <v>162.72896</v>
      </c>
      <c r="Q354" s="1">
        <v>11.75971</v>
      </c>
      <c r="R354" s="1">
        <v>0.072265625</v>
      </c>
      <c r="S354" s="1">
        <v>-11.75971</v>
      </c>
      <c r="T354" s="6">
        <v>43545</v>
      </c>
    </row>
    <row r="355" spans="1:20">
      <c r="A355" s="1" t="s">
        <v>867</v>
      </c>
      <c r="B355" s="1" t="str">
        <f>IF(COUNTIF(A355:A1051,A355:A1051)&gt;1,"",A355:A1051)</f>
        <v>WASP-78 b</v>
      </c>
      <c r="C355" s="1" t="s">
        <v>868</v>
      </c>
      <c r="D355" s="1">
        <v>1</v>
      </c>
      <c r="E355" s="1">
        <v>1</v>
      </c>
      <c r="F355" s="1" t="s">
        <v>19</v>
      </c>
      <c r="G355" s="1" t="s">
        <v>554</v>
      </c>
      <c r="H355" s="1">
        <v>0.0367</v>
      </c>
      <c r="I355" s="1">
        <v>0.0008</v>
      </c>
      <c r="J355" s="1">
        <v>0.0217983651226158</v>
      </c>
      <c r="K355" s="1">
        <v>-0.0008</v>
      </c>
      <c r="L355" s="5">
        <v>23.091</v>
      </c>
      <c r="M355" s="1">
        <v>1.121</v>
      </c>
      <c r="N355" s="1">
        <v>0.0485470529643584</v>
      </c>
      <c r="O355" s="1">
        <v>-1.121</v>
      </c>
      <c r="P355" s="1">
        <v>273.3338</v>
      </c>
      <c r="Q355" s="1">
        <v>25.4264</v>
      </c>
      <c r="R355" s="1">
        <v>0.0930232558139535</v>
      </c>
      <c r="S355" s="1">
        <v>-25.4264</v>
      </c>
      <c r="T355" s="6">
        <v>44126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小刺豚</cp:lastModifiedBy>
  <dcterms:created xsi:type="dcterms:W3CDTF">2023-10-08T02:45:00Z</dcterms:created>
  <dcterms:modified xsi:type="dcterms:W3CDTF">2023-10-20T06:44:59Z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00E171A4C8D0441F8B516C0468E97A4B_11</vt:lpwstr>
  </property>
  <property fmtid="{D5CDD505-2E9C-101B-9397-08002B2CF9AE}" pid="3" name="KSOProductBuildVer">
    <vt:lpwstr>2052-12.1.0.15712</vt:lpwstr>
  </property>
</Properties>
</file>